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CSTATS\x_RELEASES\Website\Interprovincial Trade\Data\"/>
    </mc:Choice>
  </mc:AlternateContent>
  <xr:revisionPtr revIDLastSave="0" documentId="13_ncr:1_{60488C47-0066-4E53-884D-4671CAF36DB7}" xr6:coauthVersionLast="47" xr6:coauthVersionMax="47" xr10:uidLastSave="{00000000-0000-0000-0000-000000000000}"/>
  <bookViews>
    <workbookView xWindow="38280" yWindow="-120" windowWidth="29040" windowHeight="15720" activeTab="12" xr2:uid="{00000000-000D-0000-FFFF-FFFF00000000}"/>
  </bookViews>
  <sheets>
    <sheet name="2010" sheetId="3" r:id="rId1"/>
    <sheet name="2011" sheetId="5" r:id="rId2"/>
    <sheet name="2012" sheetId="6" r:id="rId3"/>
    <sheet name="2013" sheetId="7" r:id="rId4"/>
    <sheet name="2014" sheetId="8" r:id="rId5"/>
    <sheet name="2015" sheetId="9" r:id="rId6"/>
    <sheet name="2016" sheetId="10" r:id="rId7"/>
    <sheet name="2017" sheetId="11" r:id="rId8"/>
    <sheet name="2018" sheetId="13" r:id="rId9"/>
    <sheet name="2019" sheetId="14" r:id="rId10"/>
    <sheet name="2020" sheetId="15" r:id="rId11"/>
    <sheet name="2021" sheetId="17" r:id="rId12"/>
    <sheet name="2022" sheetId="18" r:id="rId13"/>
  </sheets>
  <definedNames>
    <definedName name="_xlnm.Print_Area" localSheetId="0">'2010'!$A$1:$T$27</definedName>
    <definedName name="_xlnm.Print_Titles" localSheetId="0">'2010'!$A:$A,'2010'!$1:$1</definedName>
    <definedName name="_xlnm.Print_Titles" localSheetId="1">'2011'!$A:$A</definedName>
    <definedName name="_xlnm.Print_Titles" localSheetId="2">'2012'!$A:$A</definedName>
    <definedName name="_xlnm.Print_Titles" localSheetId="3">'2013'!$A:$A</definedName>
    <definedName name="_xlnm.Print_Titles" localSheetId="4">'2014'!$A:$A</definedName>
    <definedName name="_xlnm.Print_Titles" localSheetId="5">'2015'!$A:$A</definedName>
    <definedName name="_xlnm.Print_Titles" localSheetId="6">'2016'!$A:$A</definedName>
    <definedName name="_xlnm.Print_Titles" localSheetId="7">'2017'!$A:$A</definedName>
    <definedName name="_xlnm.Print_Titles" localSheetId="8">'2018'!$A:$A</definedName>
    <definedName name="_xlnm.Print_Titles" localSheetId="9">'2019'!$A:$A</definedName>
    <definedName name="_xlnm.Print_Titles" localSheetId="10">'2020'!$A:$A</definedName>
    <definedName name="_xlnm.Print_Titles" localSheetId="11">'2021'!$A:$A</definedName>
    <definedName name="_xlnm.Print_Titles" localSheetId="12">'2022'!$A:$A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3" i="14" l="1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</calcChain>
</file>

<file path=xl/sharedStrings.xml><?xml version="1.0" encoding="utf-8"?>
<sst xmlns="http://schemas.openxmlformats.org/spreadsheetml/2006/main" count="537" uniqueCount="43">
  <si>
    <t>British Columbia</t>
  </si>
  <si>
    <t>Canadian territorial enclaves abroad</t>
  </si>
  <si>
    <t>Alberta</t>
  </si>
  <si>
    <t>Ontario</t>
  </si>
  <si>
    <t>Quebec</t>
  </si>
  <si>
    <t>International exports</t>
  </si>
  <si>
    <t>Saskatchewan</t>
  </si>
  <si>
    <t>International imports</t>
  </si>
  <si>
    <t>Northwest Territories</t>
  </si>
  <si>
    <t>Nunavut</t>
  </si>
  <si>
    <t>Yukon</t>
  </si>
  <si>
    <t>Manitoba</t>
  </si>
  <si>
    <t>New Brunswick</t>
  </si>
  <si>
    <t>Nova Scotia</t>
  </si>
  <si>
    <t>Prince Edward Island</t>
  </si>
  <si>
    <t>Newfoundland and Labrador</t>
  </si>
  <si>
    <t>International re-exports</t>
  </si>
  <si>
    <t>From</t>
  </si>
  <si>
    <t>To British Columbia</t>
  </si>
  <si>
    <t>To Alberta</t>
  </si>
  <si>
    <t>To Saskatchewan</t>
  </si>
  <si>
    <t>To Manitoba</t>
  </si>
  <si>
    <t>To Ontario</t>
  </si>
  <si>
    <t>To Quebec</t>
  </si>
  <si>
    <t>To New Brunswick</t>
  </si>
  <si>
    <t>To Nova Scotia</t>
  </si>
  <si>
    <t>To Prince Edward Island</t>
  </si>
  <si>
    <t>To Newfoundland and Labrador</t>
  </si>
  <si>
    <t>To Yukon</t>
  </si>
  <si>
    <t>To Northwest Territories</t>
  </si>
  <si>
    <t>To Nunavut</t>
  </si>
  <si>
    <t>To Canadian territorial enclaves abroad</t>
  </si>
  <si>
    <t>Interprovincial exports</t>
  </si>
  <si>
    <t>Interprovincial imports</t>
  </si>
  <si>
    <t>Interprovincial</t>
  </si>
  <si>
    <t>International</t>
  </si>
  <si>
    <t>BC's Balance of Trade</t>
  </si>
  <si>
    <t>Source:</t>
  </si>
  <si>
    <t>Reproduced and distributed on an "as is" basis with the permission of Statistics Canada.</t>
  </si>
  <si>
    <t>Total Goods and Services</t>
  </si>
  <si>
    <t xml:space="preserve">Statistics Canada, Table 36-10-0438-01. </t>
  </si>
  <si>
    <t>Interprovincial and international trade flows at basic prices, annual (Millions of dollars)</t>
  </si>
  <si>
    <t>Adapted from Statistics Canada, Supply, Use and Input-Output Tables, 2023-11-08. This does not constitute an endorsement by Statistics Canada of this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</si>
</sst>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\ #,##0.0_-;\-\ #,##0.0_-;_-\ &quot;-&quot;?_-;_-@_-"/>
    <numFmt numFmtId="165" formatCode="#,##0.0_ ;\-#,##0.0\ "/>
  </numFmts>
  <fonts count="10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color rgb="FF49494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43" fontId="7" fillId="0" borderId="0" applyFont="0" applyFill="0" applyBorder="0" applyAlignment="0" applyProtection="0"/>
    <xf numFmtId="0" fontId="1" fillId="0" borderId="0"/>
    <xf numFmtId="0" fontId="7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Continuous" wrapText="1"/>
    </xf>
    <xf numFmtId="0" fontId="6" fillId="0" borderId="0" xfId="0" applyFont="1" applyAlignment="1">
      <alignment wrapText="1"/>
    </xf>
    <xf numFmtId="0" fontId="4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4" fontId="0" fillId="0" borderId="0" xfId="0" applyNumberFormat="1"/>
    <xf numFmtId="164" fontId="6" fillId="0" borderId="2" xfId="4" applyNumberFormat="1" applyFont="1" applyFill="1" applyBorder="1" applyAlignment="1">
      <alignment vertical="center" wrapText="1"/>
    </xf>
    <xf numFmtId="164" fontId="6" fillId="0" borderId="0" xfId="4" applyNumberFormat="1" applyFont="1" applyFill="1" applyAlignment="1">
      <alignment wrapText="1"/>
    </xf>
    <xf numFmtId="164" fontId="6" fillId="0" borderId="0" xfId="4" applyNumberFormat="1" applyFont="1" applyFill="1" applyAlignment="1">
      <alignment horizontal="centerContinuous" wrapText="1"/>
    </xf>
    <xf numFmtId="0" fontId="6" fillId="0" borderId="0" xfId="0" quotePrefix="1" applyFont="1" applyAlignment="1">
      <alignment horizontal="center" wrapText="1"/>
    </xf>
    <xf numFmtId="164" fontId="6" fillId="0" borderId="4" xfId="4" applyNumberFormat="1" applyFont="1" applyFill="1" applyBorder="1" applyAlignment="1">
      <alignment wrapText="1"/>
    </xf>
    <xf numFmtId="164" fontId="6" fillId="0" borderId="3" xfId="4" applyNumberFormat="1" applyFont="1" applyFill="1" applyBorder="1" applyAlignment="1">
      <alignment wrapText="1"/>
    </xf>
    <xf numFmtId="0" fontId="4" fillId="0" borderId="0" xfId="0" applyFont="1" applyAlignment="1">
      <alignment horizontal="right"/>
    </xf>
    <xf numFmtId="0" fontId="3" fillId="0" borderId="0" xfId="6" applyFont="1"/>
    <xf numFmtId="0" fontId="4" fillId="0" borderId="0" xfId="6" applyFont="1"/>
    <xf numFmtId="0" fontId="5" fillId="0" borderId="0" xfId="6" applyFont="1" applyAlignment="1">
      <alignment horizontal="left"/>
    </xf>
    <xf numFmtId="0" fontId="3" fillId="0" borderId="0" xfId="6" applyFont="1" applyAlignment="1">
      <alignment horizontal="center"/>
    </xf>
    <xf numFmtId="0" fontId="6" fillId="0" borderId="0" xfId="6" applyFont="1" applyAlignment="1">
      <alignment horizontal="center" wrapText="1"/>
    </xf>
    <xf numFmtId="0" fontId="6" fillId="0" borderId="0" xfId="6" quotePrefix="1" applyFont="1" applyAlignment="1">
      <alignment horizontal="center" wrapText="1"/>
    </xf>
    <xf numFmtId="0" fontId="4" fillId="0" borderId="0" xfId="6" applyFont="1" applyAlignment="1">
      <alignment horizontal="center"/>
    </xf>
    <xf numFmtId="0" fontId="6" fillId="0" borderId="2" xfId="6" applyFont="1" applyBorder="1" applyAlignment="1">
      <alignment vertical="center"/>
    </xf>
    <xf numFmtId="165" fontId="4" fillId="0" borderId="0" xfId="6" applyNumberFormat="1" applyFont="1" applyAlignment="1">
      <alignment vertical="center"/>
    </xf>
    <xf numFmtId="0" fontId="4" fillId="0" borderId="0" xfId="6" applyFont="1" applyAlignment="1">
      <alignment vertical="center"/>
    </xf>
    <xf numFmtId="0" fontId="6" fillId="0" borderId="0" xfId="6" applyFont="1"/>
    <xf numFmtId="4" fontId="4" fillId="0" borderId="0" xfId="6" applyNumberFormat="1" applyFont="1" applyAlignment="1">
      <alignment vertical="center"/>
    </xf>
    <xf numFmtId="164" fontId="6" fillId="0" borderId="0" xfId="6" applyNumberFormat="1" applyFont="1" applyAlignment="1">
      <alignment wrapText="1"/>
    </xf>
    <xf numFmtId="164" fontId="6" fillId="0" borderId="0" xfId="6" applyNumberFormat="1" applyFont="1" applyAlignment="1">
      <alignment horizontal="centerContinuous" wrapText="1"/>
    </xf>
    <xf numFmtId="0" fontId="6" fillId="0" borderId="0" xfId="6" applyFont="1" applyAlignment="1">
      <alignment wrapText="1"/>
    </xf>
    <xf numFmtId="0" fontId="4" fillId="0" borderId="0" xfId="6" applyFont="1" applyAlignment="1">
      <alignment horizontal="right"/>
    </xf>
    <xf numFmtId="0" fontId="4" fillId="0" borderId="0" xfId="6" quotePrefix="1" applyFont="1" applyAlignment="1">
      <alignment horizontal="left"/>
    </xf>
    <xf numFmtId="0" fontId="7" fillId="0" borderId="0" xfId="6"/>
    <xf numFmtId="164" fontId="4" fillId="0" borderId="0" xfId="0" applyNumberFormat="1" applyFont="1" applyAlignment="1">
      <alignment vertical="center"/>
    </xf>
    <xf numFmtId="165" fontId="4" fillId="0" borderId="0" xfId="0" applyNumberFormat="1" applyFont="1"/>
    <xf numFmtId="0" fontId="8" fillId="0" borderId="0" xfId="0" applyFont="1"/>
    <xf numFmtId="164" fontId="4" fillId="0" borderId="0" xfId="6" applyNumberFormat="1" applyFont="1" applyAlignment="1">
      <alignment vertical="center"/>
    </xf>
    <xf numFmtId="165" fontId="4" fillId="0" borderId="0" xfId="6" applyNumberFormat="1" applyFont="1"/>
    <xf numFmtId="0" fontId="9" fillId="0" borderId="0" xfId="6" applyFont="1"/>
    <xf numFmtId="0" fontId="4" fillId="0" borderId="0" xfId="0" applyFont="1" applyAlignment="1">
      <alignment horizontal="left" wrapText="1"/>
    </xf>
  </cellXfs>
  <cellStyles count="7">
    <cellStyle name="Comma 2" xfId="4" xr:uid="{00000000-0005-0000-0000-000000000000}"/>
    <cellStyle name="Normal" xfId="0" builtinId="0"/>
    <cellStyle name="Normal 2" xfId="2" xr:uid="{00000000-0005-0000-0000-000002000000}"/>
    <cellStyle name="Normal 3" xfId="1" xr:uid="{00000000-0005-0000-0000-000003000000}"/>
    <cellStyle name="Normal 4" xfId="5" xr:uid="{00000000-0005-0000-0000-000004000000}"/>
    <cellStyle name="Normal 5" xfId="6" xr:uid="{36F37F49-F596-495B-8F03-FA5F5D791F7B}"/>
    <cellStyle name="Note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9" x14ac:dyDescent="0.3">
      <c r="B1" s="44" t="s">
        <v>41</v>
      </c>
    </row>
    <row r="2" spans="1:29" s="2" customFormat="1" ht="13" x14ac:dyDescent="0.3">
      <c r="A2" s="15" t="s">
        <v>39</v>
      </c>
    </row>
    <row r="3" spans="1:29" s="2" customFormat="1" ht="20" x14ac:dyDescent="0.4">
      <c r="A3" s="3">
        <v>2010</v>
      </c>
    </row>
    <row r="4" spans="1:29" s="2" customFormat="1" ht="9.65" customHeight="1" x14ac:dyDescent="0.3">
      <c r="A4" s="1"/>
    </row>
    <row r="5" spans="1:29" s="6" customFormat="1" ht="36" customHeight="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9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9" s="9" customFormat="1" ht="18" customHeight="1" x14ac:dyDescent="0.3">
      <c r="A7" s="7" t="s">
        <v>0</v>
      </c>
      <c r="B7" s="17"/>
      <c r="C7" s="17">
        <v>13096.8</v>
      </c>
      <c r="D7" s="17">
        <v>1971.4</v>
      </c>
      <c r="E7" s="17">
        <v>1510.6</v>
      </c>
      <c r="F7" s="17">
        <v>10351.700000000001</v>
      </c>
      <c r="G7" s="17">
        <v>4783.8999999999996</v>
      </c>
      <c r="H7" s="17">
        <v>537.5</v>
      </c>
      <c r="I7" s="17">
        <v>687.3</v>
      </c>
      <c r="J7" s="17">
        <v>87.6</v>
      </c>
      <c r="K7" s="17">
        <v>256.2</v>
      </c>
      <c r="L7" s="17">
        <v>413.6</v>
      </c>
      <c r="M7" s="17">
        <v>269.7</v>
      </c>
      <c r="N7" s="17">
        <v>167.6</v>
      </c>
      <c r="O7" s="17">
        <v>1.4</v>
      </c>
      <c r="P7" s="17">
        <v>34135.300000000003</v>
      </c>
      <c r="Q7" s="17">
        <v>44086.1</v>
      </c>
      <c r="R7" s="17">
        <v>41961</v>
      </c>
      <c r="S7" s="17">
        <v>2327.5</v>
      </c>
      <c r="T7" s="17">
        <v>52933.8</v>
      </c>
      <c r="U7" s="8"/>
      <c r="W7" s="8"/>
      <c r="Y7" s="8"/>
      <c r="Z7" s="8"/>
      <c r="AA7" s="8"/>
      <c r="AB7" s="8"/>
      <c r="AC7" s="8"/>
    </row>
    <row r="8" spans="1:29" s="2" customFormat="1" x14ac:dyDescent="0.3">
      <c r="A8" s="10" t="s">
        <v>2</v>
      </c>
      <c r="B8" s="22">
        <v>15314.9</v>
      </c>
      <c r="C8" s="21"/>
      <c r="D8" s="18">
        <v>11467.7</v>
      </c>
      <c r="E8" s="18">
        <v>5245</v>
      </c>
      <c r="F8" s="18">
        <v>19569.3</v>
      </c>
      <c r="G8" s="18">
        <v>5214.2</v>
      </c>
      <c r="H8" s="18">
        <v>778.2</v>
      </c>
      <c r="I8" s="18">
        <v>773.2</v>
      </c>
      <c r="J8" s="18">
        <v>91.4</v>
      </c>
      <c r="K8" s="18">
        <v>713</v>
      </c>
      <c r="L8" s="18">
        <v>314.7</v>
      </c>
      <c r="M8" s="18">
        <v>794.2</v>
      </c>
      <c r="N8" s="18">
        <v>338.1</v>
      </c>
      <c r="O8" s="18">
        <v>0.9</v>
      </c>
      <c r="P8" s="18">
        <v>60614.6</v>
      </c>
      <c r="Q8" s="18">
        <v>55828.2</v>
      </c>
      <c r="R8" s="18">
        <v>80059.100000000006</v>
      </c>
      <c r="S8" s="18">
        <v>3500.3</v>
      </c>
      <c r="T8" s="18">
        <v>64589.9</v>
      </c>
      <c r="U8" s="8"/>
      <c r="V8" s="16"/>
      <c r="W8" s="8"/>
      <c r="Y8" s="8"/>
      <c r="Z8" s="8"/>
      <c r="AA8" s="8"/>
      <c r="AB8" s="8"/>
      <c r="AC8" s="8"/>
    </row>
    <row r="9" spans="1:29" s="2" customFormat="1" x14ac:dyDescent="0.3">
      <c r="A9" s="10" t="s">
        <v>6</v>
      </c>
      <c r="B9" s="22">
        <v>1582</v>
      </c>
      <c r="C9" s="22">
        <v>5304.9</v>
      </c>
      <c r="D9" s="18"/>
      <c r="E9" s="18">
        <v>2240.1</v>
      </c>
      <c r="F9" s="18">
        <v>5537.8</v>
      </c>
      <c r="G9" s="18">
        <v>1023.3</v>
      </c>
      <c r="H9" s="18">
        <v>161.6</v>
      </c>
      <c r="I9" s="18">
        <v>104</v>
      </c>
      <c r="J9" s="18">
        <v>26.4</v>
      </c>
      <c r="K9" s="18">
        <v>44.2</v>
      </c>
      <c r="L9" s="18">
        <v>14.2</v>
      </c>
      <c r="M9" s="18">
        <v>41.2</v>
      </c>
      <c r="N9" s="18">
        <v>21.6</v>
      </c>
      <c r="O9" s="18">
        <v>0.1</v>
      </c>
      <c r="P9" s="18">
        <v>16101.3</v>
      </c>
      <c r="Q9" s="18">
        <v>23744.7</v>
      </c>
      <c r="R9" s="18">
        <v>26144.2</v>
      </c>
      <c r="S9" s="18">
        <v>710.3</v>
      </c>
      <c r="T9" s="18">
        <v>15256.1</v>
      </c>
      <c r="U9" s="8"/>
      <c r="V9"/>
      <c r="W9" s="8"/>
      <c r="Y9" s="8"/>
      <c r="Z9" s="8"/>
      <c r="AA9" s="8"/>
      <c r="AB9" s="8"/>
      <c r="AC9" s="8"/>
    </row>
    <row r="10" spans="1:29" s="2" customFormat="1" collapsed="1" x14ac:dyDescent="0.3">
      <c r="A10" s="10" t="s">
        <v>11</v>
      </c>
      <c r="B10" s="22">
        <v>1722.8</v>
      </c>
      <c r="C10" s="22">
        <v>2899.4</v>
      </c>
      <c r="D10" s="18">
        <v>1879.9</v>
      </c>
      <c r="E10" s="18"/>
      <c r="F10" s="18">
        <v>6342.7</v>
      </c>
      <c r="G10" s="18">
        <v>2208.1999999999998</v>
      </c>
      <c r="H10" s="18">
        <v>193.8</v>
      </c>
      <c r="I10" s="18">
        <v>224.3</v>
      </c>
      <c r="J10" s="18">
        <v>35.5</v>
      </c>
      <c r="K10" s="18">
        <v>118.6</v>
      </c>
      <c r="L10" s="18">
        <v>26.8</v>
      </c>
      <c r="M10" s="18">
        <v>68.599999999999994</v>
      </c>
      <c r="N10" s="18">
        <v>27.7</v>
      </c>
      <c r="O10" s="18">
        <v>0</v>
      </c>
      <c r="P10" s="18">
        <v>15748.5</v>
      </c>
      <c r="Q10" s="18">
        <v>20169.8</v>
      </c>
      <c r="R10" s="18">
        <v>12828.2</v>
      </c>
      <c r="S10" s="18">
        <v>742.4</v>
      </c>
      <c r="T10" s="18">
        <v>14522.5</v>
      </c>
      <c r="U10" s="8"/>
      <c r="V10" s="16"/>
      <c r="W10" s="8"/>
      <c r="Y10" s="8"/>
      <c r="Z10" s="8"/>
      <c r="AA10" s="8"/>
      <c r="AB10" s="8"/>
      <c r="AC10" s="8"/>
    </row>
    <row r="11" spans="1:29" s="2" customFormat="1" x14ac:dyDescent="0.3">
      <c r="A11" s="10" t="s">
        <v>3</v>
      </c>
      <c r="B11" s="22">
        <v>18429.099999999999</v>
      </c>
      <c r="C11" s="22">
        <v>24788.2</v>
      </c>
      <c r="D11" s="18">
        <v>6262.1</v>
      </c>
      <c r="E11" s="18">
        <v>8057.9</v>
      </c>
      <c r="F11" s="18"/>
      <c r="G11" s="18">
        <v>39856.400000000001</v>
      </c>
      <c r="H11" s="18">
        <v>4725.5</v>
      </c>
      <c r="I11" s="18">
        <v>5618.3</v>
      </c>
      <c r="J11" s="18">
        <v>852.4</v>
      </c>
      <c r="K11" s="18">
        <v>3348.9</v>
      </c>
      <c r="L11" s="18">
        <v>310.2</v>
      </c>
      <c r="M11" s="18">
        <v>607.6</v>
      </c>
      <c r="N11" s="18">
        <v>398.9</v>
      </c>
      <c r="O11" s="18">
        <v>185.1</v>
      </c>
      <c r="P11" s="18">
        <v>113440.8</v>
      </c>
      <c r="Q11" s="18">
        <v>87913.3</v>
      </c>
      <c r="R11" s="18">
        <v>187272.7</v>
      </c>
      <c r="S11" s="18">
        <v>10499.4</v>
      </c>
      <c r="T11" s="18">
        <v>223519.2</v>
      </c>
      <c r="U11" s="8"/>
      <c r="V11" s="16"/>
      <c r="W11" s="8"/>
      <c r="Y11" s="8"/>
      <c r="Z11" s="8"/>
      <c r="AA11" s="8"/>
      <c r="AB11" s="8"/>
      <c r="AC11" s="8"/>
    </row>
    <row r="12" spans="1:29" s="2" customFormat="1" x14ac:dyDescent="0.3">
      <c r="A12" s="10" t="s">
        <v>4</v>
      </c>
      <c r="B12" s="22">
        <v>5972.6</v>
      </c>
      <c r="C12" s="22">
        <v>7763.8</v>
      </c>
      <c r="D12" s="18">
        <v>1789.1</v>
      </c>
      <c r="E12" s="18">
        <v>2279.5</v>
      </c>
      <c r="F12" s="18">
        <v>39230</v>
      </c>
      <c r="G12" s="18"/>
      <c r="H12" s="18">
        <v>3197.3</v>
      </c>
      <c r="I12" s="18">
        <v>2421.4</v>
      </c>
      <c r="J12" s="18">
        <v>337.2</v>
      </c>
      <c r="K12" s="18">
        <v>1588</v>
      </c>
      <c r="L12" s="18">
        <v>78</v>
      </c>
      <c r="M12" s="18">
        <v>306.5</v>
      </c>
      <c r="N12" s="18">
        <v>254.8</v>
      </c>
      <c r="O12" s="18">
        <v>18.5</v>
      </c>
      <c r="P12" s="18">
        <v>65236.7</v>
      </c>
      <c r="Q12" s="18">
        <v>60861.5</v>
      </c>
      <c r="R12" s="18">
        <v>77421.2</v>
      </c>
      <c r="S12" s="18">
        <v>5325.8</v>
      </c>
      <c r="T12" s="18">
        <v>106143.8</v>
      </c>
      <c r="U12" s="8"/>
      <c r="V12" s="16"/>
      <c r="W12" s="8"/>
      <c r="Y12" s="8"/>
      <c r="Z12" s="8"/>
      <c r="AA12" s="8"/>
      <c r="AB12" s="8"/>
      <c r="AC12" s="8"/>
    </row>
    <row r="13" spans="1:29" s="2" customFormat="1" collapsed="1" x14ac:dyDescent="0.3">
      <c r="A13" s="10" t="s">
        <v>12</v>
      </c>
      <c r="B13" s="22">
        <v>290.39999999999998</v>
      </c>
      <c r="C13" s="22">
        <v>832.6</v>
      </c>
      <c r="D13" s="18">
        <v>100.7</v>
      </c>
      <c r="E13" s="18">
        <v>224.3</v>
      </c>
      <c r="F13" s="18">
        <v>1848.8</v>
      </c>
      <c r="G13" s="18">
        <v>3767.8</v>
      </c>
      <c r="H13" s="18"/>
      <c r="I13" s="18">
        <v>1773.2</v>
      </c>
      <c r="J13" s="18">
        <v>589.79999999999995</v>
      </c>
      <c r="K13" s="18">
        <v>986.4</v>
      </c>
      <c r="L13" s="18">
        <v>9.6999999999999993</v>
      </c>
      <c r="M13" s="18">
        <v>39.6</v>
      </c>
      <c r="N13" s="18">
        <v>16.2</v>
      </c>
      <c r="O13" s="18">
        <v>0</v>
      </c>
      <c r="P13" s="18">
        <v>10479.5</v>
      </c>
      <c r="Q13" s="18">
        <v>13117.4</v>
      </c>
      <c r="R13" s="18">
        <v>12210.5</v>
      </c>
      <c r="S13" s="18">
        <v>850.9</v>
      </c>
      <c r="T13" s="18">
        <v>15497.1</v>
      </c>
      <c r="U13" s="8"/>
      <c r="V13" s="16"/>
      <c r="W13" s="8"/>
      <c r="Y13" s="8"/>
      <c r="Z13" s="8"/>
      <c r="AA13" s="8"/>
      <c r="AB13" s="8"/>
      <c r="AC13" s="8"/>
    </row>
    <row r="14" spans="1:29" s="2" customFormat="1" x14ac:dyDescent="0.3">
      <c r="A14" s="10" t="s">
        <v>13</v>
      </c>
      <c r="B14" s="22">
        <v>439.6</v>
      </c>
      <c r="C14" s="22">
        <v>562.20000000000005</v>
      </c>
      <c r="D14" s="18">
        <v>153.1</v>
      </c>
      <c r="E14" s="18">
        <v>223</v>
      </c>
      <c r="F14" s="18">
        <v>2067.3000000000002</v>
      </c>
      <c r="G14" s="18">
        <v>1537.6</v>
      </c>
      <c r="H14" s="18">
        <v>1317.1</v>
      </c>
      <c r="I14" s="18"/>
      <c r="J14" s="18">
        <v>374</v>
      </c>
      <c r="K14" s="18">
        <v>899.5</v>
      </c>
      <c r="L14" s="18">
        <v>9</v>
      </c>
      <c r="M14" s="18">
        <v>37.700000000000003</v>
      </c>
      <c r="N14" s="18">
        <v>28.8</v>
      </c>
      <c r="O14" s="18">
        <v>0</v>
      </c>
      <c r="P14" s="18">
        <v>7648.9</v>
      </c>
      <c r="Q14" s="18">
        <v>12931.2</v>
      </c>
      <c r="R14" s="18">
        <v>6374.6</v>
      </c>
      <c r="S14" s="18">
        <v>472.7</v>
      </c>
      <c r="T14" s="18">
        <v>11053.1</v>
      </c>
      <c r="U14" s="8"/>
      <c r="V14"/>
      <c r="W14" s="8"/>
      <c r="Y14" s="8"/>
      <c r="Z14" s="8"/>
      <c r="AA14" s="8"/>
      <c r="AB14" s="8"/>
      <c r="AC14" s="8"/>
    </row>
    <row r="15" spans="1:29" s="2" customFormat="1" x14ac:dyDescent="0.3">
      <c r="A15" s="10" t="s">
        <v>14</v>
      </c>
      <c r="B15" s="22">
        <v>28.5</v>
      </c>
      <c r="C15" s="22">
        <v>51.8</v>
      </c>
      <c r="D15" s="18">
        <v>18.899999999999999</v>
      </c>
      <c r="E15" s="18">
        <v>20.3</v>
      </c>
      <c r="F15" s="18">
        <v>385.1</v>
      </c>
      <c r="G15" s="18">
        <v>182.5</v>
      </c>
      <c r="H15" s="18">
        <v>269.7</v>
      </c>
      <c r="I15" s="18">
        <v>283.8</v>
      </c>
      <c r="J15" s="18"/>
      <c r="K15" s="18">
        <v>85.4</v>
      </c>
      <c r="L15" s="18">
        <v>0.2</v>
      </c>
      <c r="M15" s="18">
        <v>0.3</v>
      </c>
      <c r="N15" s="18">
        <v>0.4</v>
      </c>
      <c r="O15" s="18">
        <v>0</v>
      </c>
      <c r="P15" s="18">
        <v>1326.9</v>
      </c>
      <c r="Q15" s="18">
        <v>2475.6</v>
      </c>
      <c r="R15" s="18">
        <v>929.4</v>
      </c>
      <c r="S15" s="18">
        <v>62.7</v>
      </c>
      <c r="T15" s="18">
        <v>1047.8</v>
      </c>
      <c r="U15" s="8"/>
      <c r="V15"/>
      <c r="W15" s="8"/>
      <c r="Y15" s="8"/>
      <c r="Z15" s="8"/>
      <c r="AA15" s="8"/>
      <c r="AB15" s="8"/>
      <c r="AC15" s="8"/>
    </row>
    <row r="16" spans="1:29" s="2" customFormat="1" collapsed="1" x14ac:dyDescent="0.3">
      <c r="A16" s="10" t="s">
        <v>15</v>
      </c>
      <c r="B16" s="22">
        <v>113.9</v>
      </c>
      <c r="C16" s="22">
        <v>302.60000000000002</v>
      </c>
      <c r="D16" s="18">
        <v>58.1</v>
      </c>
      <c r="E16" s="18">
        <v>330.8</v>
      </c>
      <c r="F16" s="18">
        <v>1384.1</v>
      </c>
      <c r="G16" s="18">
        <v>2118.9</v>
      </c>
      <c r="H16" s="18">
        <v>1926.1</v>
      </c>
      <c r="I16" s="18">
        <v>1022.7</v>
      </c>
      <c r="J16" s="18">
        <v>79.400000000000006</v>
      </c>
      <c r="K16" s="18"/>
      <c r="L16" s="18">
        <v>3.3</v>
      </c>
      <c r="M16" s="18">
        <v>16</v>
      </c>
      <c r="N16" s="18">
        <v>7.1</v>
      </c>
      <c r="O16" s="18">
        <v>0</v>
      </c>
      <c r="P16" s="18">
        <v>7363</v>
      </c>
      <c r="Q16" s="18">
        <v>8056.6</v>
      </c>
      <c r="R16" s="18">
        <v>10748.1</v>
      </c>
      <c r="S16" s="18">
        <v>260</v>
      </c>
      <c r="T16" s="18">
        <v>8351.2999999999993</v>
      </c>
      <c r="U16" s="8"/>
      <c r="V16"/>
      <c r="W16" s="8"/>
      <c r="Y16" s="8"/>
      <c r="Z16" s="8"/>
      <c r="AA16" s="8"/>
      <c r="AB16" s="8"/>
      <c r="AC16" s="8"/>
    </row>
    <row r="17" spans="1:29" s="2" customFormat="1" x14ac:dyDescent="0.3">
      <c r="A17" s="10" t="s">
        <v>10</v>
      </c>
      <c r="B17" s="22">
        <v>86.3</v>
      </c>
      <c r="C17" s="22">
        <v>39.700000000000003</v>
      </c>
      <c r="D17" s="18">
        <v>9.1</v>
      </c>
      <c r="E17" s="18">
        <v>6.9</v>
      </c>
      <c r="F17" s="18">
        <v>136.5</v>
      </c>
      <c r="G17" s="18">
        <v>21.7</v>
      </c>
      <c r="H17" s="18">
        <v>4.4000000000000004</v>
      </c>
      <c r="I17" s="18">
        <v>3.8</v>
      </c>
      <c r="J17" s="18">
        <v>0.4</v>
      </c>
      <c r="K17" s="18">
        <v>2.6</v>
      </c>
      <c r="L17" s="18">
        <v>0</v>
      </c>
      <c r="M17" s="18">
        <v>22.8</v>
      </c>
      <c r="N17" s="18">
        <v>5.7</v>
      </c>
      <c r="O17" s="18">
        <v>0</v>
      </c>
      <c r="P17" s="18">
        <v>339.8</v>
      </c>
      <c r="Q17" s="18">
        <v>1198</v>
      </c>
      <c r="R17" s="18">
        <v>316.7</v>
      </c>
      <c r="S17" s="18">
        <v>14.8</v>
      </c>
      <c r="T17" s="18">
        <v>419.7</v>
      </c>
      <c r="U17" s="8"/>
      <c r="V17"/>
      <c r="W17" s="8"/>
      <c r="Y17" s="8"/>
      <c r="Z17" s="8"/>
      <c r="AA17" s="8"/>
      <c r="AB17" s="8"/>
      <c r="AC17" s="8"/>
    </row>
    <row r="18" spans="1:29" s="2" customFormat="1" collapsed="1" x14ac:dyDescent="0.3">
      <c r="A18" s="10" t="s">
        <v>8</v>
      </c>
      <c r="B18" s="22">
        <v>91.9</v>
      </c>
      <c r="C18" s="22">
        <v>138.4</v>
      </c>
      <c r="D18" s="18">
        <v>27.7</v>
      </c>
      <c r="E18" s="18">
        <v>21.5</v>
      </c>
      <c r="F18" s="18">
        <v>667.9</v>
      </c>
      <c r="G18" s="18">
        <v>101.7</v>
      </c>
      <c r="H18" s="18">
        <v>4.3</v>
      </c>
      <c r="I18" s="18">
        <v>11.7</v>
      </c>
      <c r="J18" s="18">
        <v>1.1000000000000001</v>
      </c>
      <c r="K18" s="18">
        <v>9.1</v>
      </c>
      <c r="L18" s="18">
        <v>17.399999999999999</v>
      </c>
      <c r="M18" s="18"/>
      <c r="N18" s="18">
        <v>81.8</v>
      </c>
      <c r="O18" s="18">
        <v>0</v>
      </c>
      <c r="P18" s="18">
        <v>1174.5999999999999</v>
      </c>
      <c r="Q18" s="18">
        <v>2235.6</v>
      </c>
      <c r="R18" s="18">
        <v>2120.6999999999998</v>
      </c>
      <c r="S18" s="18">
        <v>38</v>
      </c>
      <c r="T18" s="18">
        <v>808.8</v>
      </c>
      <c r="U18" s="8"/>
      <c r="V18"/>
      <c r="W18" s="8"/>
      <c r="Y18" s="8"/>
      <c r="Z18" s="8"/>
      <c r="AA18" s="8"/>
      <c r="AB18" s="8"/>
      <c r="AC18" s="8"/>
    </row>
    <row r="19" spans="1:29" s="2" customFormat="1" x14ac:dyDescent="0.3">
      <c r="A19" s="10" t="s">
        <v>9</v>
      </c>
      <c r="B19" s="22">
        <v>13.8</v>
      </c>
      <c r="C19" s="22">
        <v>47.7</v>
      </c>
      <c r="D19" s="18">
        <v>6.9</v>
      </c>
      <c r="E19" s="18">
        <v>10</v>
      </c>
      <c r="F19" s="18">
        <v>385.9</v>
      </c>
      <c r="G19" s="18">
        <v>45.1</v>
      </c>
      <c r="H19" s="18">
        <v>1.8</v>
      </c>
      <c r="I19" s="18">
        <v>7.5</v>
      </c>
      <c r="J19" s="18">
        <v>0.4</v>
      </c>
      <c r="K19" s="18">
        <v>4.8</v>
      </c>
      <c r="L19" s="18">
        <v>1.1000000000000001</v>
      </c>
      <c r="M19" s="18">
        <v>31.3</v>
      </c>
      <c r="N19" s="18"/>
      <c r="O19" s="18">
        <v>0</v>
      </c>
      <c r="P19" s="18">
        <v>556.29999999999995</v>
      </c>
      <c r="Q19" s="18">
        <v>1348.8</v>
      </c>
      <c r="R19" s="18">
        <v>18.100000000000001</v>
      </c>
      <c r="S19" s="18">
        <v>3.4</v>
      </c>
      <c r="T19" s="18">
        <v>291.2</v>
      </c>
      <c r="U19" s="8"/>
      <c r="V19"/>
      <c r="W19" s="8"/>
      <c r="Y19" s="8"/>
      <c r="Z19" s="8"/>
      <c r="AA19" s="8"/>
      <c r="AB19" s="8"/>
      <c r="AC19" s="8"/>
    </row>
    <row r="20" spans="1:29" s="2" customFormat="1" x14ac:dyDescent="0.3">
      <c r="A20" s="10" t="s">
        <v>1</v>
      </c>
      <c r="B20" s="22">
        <v>0.2</v>
      </c>
      <c r="C20" s="22">
        <v>0.1</v>
      </c>
      <c r="D20" s="18">
        <v>0</v>
      </c>
      <c r="E20" s="18">
        <v>0</v>
      </c>
      <c r="F20" s="18">
        <v>6.2</v>
      </c>
      <c r="G20" s="18">
        <v>0.1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6.7</v>
      </c>
      <c r="Q20" s="18">
        <v>206</v>
      </c>
      <c r="R20" s="18">
        <v>0.8</v>
      </c>
      <c r="S20" s="18">
        <v>0</v>
      </c>
      <c r="T20" s="18">
        <v>639.9</v>
      </c>
      <c r="U20" s="8"/>
      <c r="V20"/>
      <c r="W20" s="8"/>
      <c r="Y20" s="8"/>
      <c r="Z20" s="8"/>
      <c r="AA20" s="8"/>
      <c r="AB20" s="8"/>
      <c r="AC20" s="8"/>
    </row>
    <row r="21" spans="1:29" s="2" customFormat="1" x14ac:dyDescent="0.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V21"/>
      <c r="W21" s="8"/>
    </row>
    <row r="22" spans="1:29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29" s="2" customFormat="1" ht="12.5" x14ac:dyDescent="0.25">
      <c r="A23" s="10" t="s">
        <v>36</v>
      </c>
      <c r="B23" s="18"/>
      <c r="C23" s="18">
        <v>-2218.1000000000004</v>
      </c>
      <c r="D23" s="18">
        <v>389.40000000000009</v>
      </c>
      <c r="E23" s="18">
        <v>-212.20000000000005</v>
      </c>
      <c r="F23" s="18">
        <v>-8077.3999999999978</v>
      </c>
      <c r="G23" s="18">
        <v>-1188.7000000000007</v>
      </c>
      <c r="H23" s="18">
        <v>247.10000000000002</v>
      </c>
      <c r="I23" s="18">
        <v>247.69999999999993</v>
      </c>
      <c r="J23" s="18">
        <v>59.099999999999994</v>
      </c>
      <c r="K23" s="18">
        <v>142.29999999999998</v>
      </c>
      <c r="L23" s="18">
        <v>327.3</v>
      </c>
      <c r="M23" s="18">
        <v>177.79999999999998</v>
      </c>
      <c r="N23" s="18">
        <v>153.79999999999998</v>
      </c>
      <c r="O23" s="18">
        <v>1.2</v>
      </c>
      <c r="P23" s="19">
        <v>-9950.7999999999956</v>
      </c>
      <c r="Q23" s="19"/>
      <c r="R23" s="19">
        <v>-8645.3000000000029</v>
      </c>
      <c r="S23" s="19"/>
      <c r="T23" s="19"/>
    </row>
    <row r="24" spans="1:29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9" s="2" customFormat="1" ht="12.5" x14ac:dyDescent="0.25">
      <c r="B25" s="23"/>
      <c r="C25" s="14" t="s">
        <v>40</v>
      </c>
    </row>
    <row r="26" spans="1:29" s="2" customFormat="1" ht="12.5" collapsed="1" x14ac:dyDescent="0.25">
      <c r="C26" s="2" t="s">
        <v>38</v>
      </c>
    </row>
    <row r="27" spans="1:29" s="2" customFormat="1" ht="12.5" x14ac:dyDescent="0.25"/>
    <row r="28" spans="1:29" s="2" customFormat="1" ht="6" customHeight="1" x14ac:dyDescent="0.25"/>
    <row r="29" spans="1:29" s="2" customFormat="1" ht="12.5" x14ac:dyDescent="0.25"/>
    <row r="30" spans="1:29" s="2" customFormat="1" ht="12.5" collapsed="1" x14ac:dyDescent="0.25"/>
    <row r="31" spans="1:29" s="2" customFormat="1" ht="12.5" x14ac:dyDescent="0.25"/>
    <row r="32" spans="1:29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F04CD-1CDB-49CB-9AA8-99178B188C4E}">
  <sheetPr>
    <pageSetUpPr fitToPage="1"/>
  </sheetPr>
  <dimension ref="A1:V98"/>
  <sheetViews>
    <sheetView workbookViewId="0">
      <selection activeCell="K29" sqref="K29"/>
    </sheetView>
  </sheetViews>
  <sheetFormatPr defaultRowHeight="14" x14ac:dyDescent="0.3"/>
  <cols>
    <col min="1" max="1" width="22.6640625" style="41" customWidth="1"/>
    <col min="2" max="2" width="10.1640625" style="41" customWidth="1"/>
    <col min="3" max="3" width="8" style="41" customWidth="1"/>
    <col min="4" max="4" width="10" style="41" bestFit="1" customWidth="1"/>
    <col min="5" max="5" width="7.6640625" style="41" customWidth="1"/>
    <col min="6" max="6" width="8.08203125" style="41" customWidth="1"/>
    <col min="7" max="7" width="8.1640625" style="41" customWidth="1"/>
    <col min="8" max="8" width="8.5" style="41" customWidth="1"/>
    <col min="9" max="9" width="9.4140625" style="41" customWidth="1"/>
    <col min="10" max="10" width="9.5" style="41" bestFit="1" customWidth="1"/>
    <col min="11" max="11" width="11.58203125" style="41" bestFit="1" customWidth="1"/>
    <col min="12" max="12" width="6.1640625" style="41" customWidth="1"/>
    <col min="13" max="13" width="9.08203125" style="41" bestFit="1" customWidth="1"/>
    <col min="14" max="14" width="7.08203125" style="41" customWidth="1"/>
    <col min="15" max="15" width="11.58203125" style="41" customWidth="1"/>
    <col min="16" max="17" width="9.1640625" style="41" customWidth="1"/>
    <col min="18" max="18" width="8.08203125" style="41" bestFit="1" customWidth="1"/>
    <col min="19" max="19" width="8.08203125" style="41" customWidth="1"/>
    <col min="20" max="20" width="8.08203125" style="41" bestFit="1" customWidth="1"/>
    <col min="21" max="21" width="9.58203125" style="41" customWidth="1"/>
    <col min="22" max="22" width="9.9140625" style="41" bestFit="1" customWidth="1"/>
    <col min="23" max="24" width="8.6640625" style="41"/>
    <col min="25" max="25" width="13.58203125" style="41" customWidth="1"/>
    <col min="26" max="16384" width="8.6640625" style="41"/>
  </cols>
  <sheetData>
    <row r="1" spans="1:22" customFormat="1" x14ac:dyDescent="0.3">
      <c r="B1" s="44" t="s">
        <v>41</v>
      </c>
    </row>
    <row r="2" spans="1:22" s="25" customFormat="1" ht="13" x14ac:dyDescent="0.3">
      <c r="A2" s="24" t="s">
        <v>39</v>
      </c>
    </row>
    <row r="3" spans="1:22" s="25" customFormat="1" ht="20" x14ac:dyDescent="0.4">
      <c r="A3" s="26">
        <v>2019</v>
      </c>
    </row>
    <row r="4" spans="1:22" s="25" customFormat="1" ht="9.65" customHeight="1" x14ac:dyDescent="0.3">
      <c r="A4" s="24"/>
    </row>
    <row r="5" spans="1:22" s="30" customFormat="1" ht="31" x14ac:dyDescent="0.3">
      <c r="A5" s="27" t="s">
        <v>17</v>
      </c>
      <c r="B5" s="28" t="s">
        <v>18</v>
      </c>
      <c r="C5" s="28" t="s">
        <v>19</v>
      </c>
      <c r="D5" s="28" t="s">
        <v>20</v>
      </c>
      <c r="E5" s="28" t="s">
        <v>21</v>
      </c>
      <c r="F5" s="28" t="s">
        <v>22</v>
      </c>
      <c r="G5" s="28" t="s">
        <v>23</v>
      </c>
      <c r="H5" s="28" t="s">
        <v>24</v>
      </c>
      <c r="I5" s="28" t="s">
        <v>25</v>
      </c>
      <c r="J5" s="28" t="s">
        <v>26</v>
      </c>
      <c r="K5" s="28" t="s">
        <v>27</v>
      </c>
      <c r="L5" s="28" t="s">
        <v>28</v>
      </c>
      <c r="M5" s="28" t="s">
        <v>29</v>
      </c>
      <c r="N5" s="28" t="s">
        <v>30</v>
      </c>
      <c r="O5" s="29" t="s">
        <v>31</v>
      </c>
      <c r="P5" s="28" t="s">
        <v>32</v>
      </c>
      <c r="Q5" s="28" t="s">
        <v>33</v>
      </c>
      <c r="R5" s="28" t="s">
        <v>5</v>
      </c>
      <c r="S5" s="28" t="s">
        <v>16</v>
      </c>
      <c r="T5" s="28" t="s">
        <v>7</v>
      </c>
      <c r="U5" s="28"/>
      <c r="V5" s="28"/>
    </row>
    <row r="6" spans="1:22" s="30" customFormat="1" ht="9.65" customHeight="1" x14ac:dyDescent="0.3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2" s="33" customFormat="1" ht="18" customHeight="1" x14ac:dyDescent="0.3">
      <c r="A7" s="31" t="s">
        <v>0</v>
      </c>
      <c r="B7" s="17"/>
      <c r="C7" s="17">
        <v>16213.1</v>
      </c>
      <c r="D7" s="17">
        <v>2321.8000000000002</v>
      </c>
      <c r="E7" s="17">
        <v>1907.9</v>
      </c>
      <c r="F7" s="17">
        <v>14670.7</v>
      </c>
      <c r="G7" s="17">
        <v>5111.3</v>
      </c>
      <c r="H7" s="17">
        <v>538.4</v>
      </c>
      <c r="I7" s="17">
        <v>945.6</v>
      </c>
      <c r="J7" s="17">
        <v>123.6</v>
      </c>
      <c r="K7" s="17">
        <v>441</v>
      </c>
      <c r="L7" s="17">
        <v>472.2</v>
      </c>
      <c r="M7" s="17">
        <v>382.6</v>
      </c>
      <c r="N7" s="17">
        <v>329.3</v>
      </c>
      <c r="O7" s="17">
        <v>0.3</v>
      </c>
      <c r="P7" s="17">
        <v>43457.7</v>
      </c>
      <c r="Q7" s="17">
        <v>62272.800000000003</v>
      </c>
      <c r="R7" s="17">
        <v>72197.3</v>
      </c>
      <c r="S7" s="17">
        <v>3648.8</v>
      </c>
      <c r="T7" s="17">
        <v>86866.3</v>
      </c>
      <c r="U7" s="32"/>
    </row>
    <row r="8" spans="1:22" s="25" customFormat="1" ht="12.5" x14ac:dyDescent="0.25">
      <c r="A8" s="34" t="s">
        <v>2</v>
      </c>
      <c r="B8" s="22">
        <v>19572.7</v>
      </c>
      <c r="C8" s="21"/>
      <c r="D8" s="18">
        <v>12205.9</v>
      </c>
      <c r="E8" s="18">
        <v>5221.5</v>
      </c>
      <c r="F8" s="18">
        <v>23266.2</v>
      </c>
      <c r="G8" s="18">
        <v>9668.9</v>
      </c>
      <c r="H8" s="18">
        <v>942</v>
      </c>
      <c r="I8" s="18">
        <v>1280.0999999999999</v>
      </c>
      <c r="J8" s="18">
        <v>107.4</v>
      </c>
      <c r="K8" s="18">
        <v>760.6</v>
      </c>
      <c r="L8" s="18">
        <v>313.10000000000002</v>
      </c>
      <c r="M8" s="18">
        <v>768.3</v>
      </c>
      <c r="N8" s="18">
        <v>298.8</v>
      </c>
      <c r="O8" s="18">
        <v>1.4</v>
      </c>
      <c r="P8" s="18">
        <v>74407</v>
      </c>
      <c r="Q8" s="18">
        <v>73093.2</v>
      </c>
      <c r="R8" s="18">
        <v>122747.2</v>
      </c>
      <c r="S8" s="18">
        <v>6296.5</v>
      </c>
      <c r="T8" s="18">
        <v>92899.199999999997</v>
      </c>
      <c r="U8" s="32"/>
      <c r="V8" s="33"/>
    </row>
    <row r="9" spans="1:22" s="25" customFormat="1" ht="12.5" x14ac:dyDescent="0.25">
      <c r="A9" s="34" t="s">
        <v>6</v>
      </c>
      <c r="B9" s="22">
        <v>2204.6</v>
      </c>
      <c r="C9" s="22">
        <v>6475.3</v>
      </c>
      <c r="D9" s="18"/>
      <c r="E9" s="18">
        <v>2926.7</v>
      </c>
      <c r="F9" s="18">
        <v>6111.6</v>
      </c>
      <c r="G9" s="18">
        <v>935.4</v>
      </c>
      <c r="H9" s="18">
        <v>117.8</v>
      </c>
      <c r="I9" s="18">
        <v>105.2</v>
      </c>
      <c r="J9" s="18">
        <v>20.3</v>
      </c>
      <c r="K9" s="18">
        <v>27.9</v>
      </c>
      <c r="L9" s="18">
        <v>17.600000000000001</v>
      </c>
      <c r="M9" s="18">
        <v>34.5</v>
      </c>
      <c r="N9" s="18">
        <v>40.6</v>
      </c>
      <c r="O9" s="18">
        <v>0</v>
      </c>
      <c r="P9" s="18">
        <v>19017.400000000001</v>
      </c>
      <c r="Q9" s="18">
        <v>27614.3</v>
      </c>
      <c r="R9" s="18">
        <v>34477.4</v>
      </c>
      <c r="S9" s="18">
        <v>1130.5</v>
      </c>
      <c r="T9" s="18">
        <v>20825.3</v>
      </c>
      <c r="U9" s="32"/>
      <c r="V9" s="33"/>
    </row>
    <row r="10" spans="1:22" s="25" customFormat="1" ht="12.5" collapsed="1" x14ac:dyDescent="0.25">
      <c r="A10" s="34" t="s">
        <v>11</v>
      </c>
      <c r="B10" s="22">
        <v>2352.6999999999998</v>
      </c>
      <c r="C10" s="22">
        <v>3542.5</v>
      </c>
      <c r="D10" s="18">
        <v>2206.3000000000002</v>
      </c>
      <c r="E10" s="18"/>
      <c r="F10" s="18">
        <v>9508.9</v>
      </c>
      <c r="G10" s="18">
        <v>2498.1999999999998</v>
      </c>
      <c r="H10" s="18">
        <v>192</v>
      </c>
      <c r="I10" s="18">
        <v>224.6</v>
      </c>
      <c r="J10" s="18">
        <v>51.1</v>
      </c>
      <c r="K10" s="18">
        <v>120.3</v>
      </c>
      <c r="L10" s="18">
        <v>35.700000000000003</v>
      </c>
      <c r="M10" s="18">
        <v>52.4</v>
      </c>
      <c r="N10" s="18">
        <v>76.7</v>
      </c>
      <c r="O10" s="18">
        <v>0</v>
      </c>
      <c r="P10" s="18">
        <v>20861.400000000001</v>
      </c>
      <c r="Q10" s="18">
        <v>22475</v>
      </c>
      <c r="R10" s="18">
        <v>15862.5</v>
      </c>
      <c r="S10" s="18">
        <v>1248.7</v>
      </c>
      <c r="T10" s="18">
        <v>21994.9</v>
      </c>
      <c r="U10" s="32"/>
      <c r="V10" s="35"/>
    </row>
    <row r="11" spans="1:22" s="25" customFormat="1" ht="12.5" x14ac:dyDescent="0.25">
      <c r="A11" s="34" t="s">
        <v>3</v>
      </c>
      <c r="B11" s="22">
        <v>28249.200000000001</v>
      </c>
      <c r="C11" s="22">
        <v>34453.300000000003</v>
      </c>
      <c r="D11" s="18">
        <v>8138.9</v>
      </c>
      <c r="E11" s="18">
        <v>8860</v>
      </c>
      <c r="F11" s="18"/>
      <c r="G11" s="18">
        <v>48413.8</v>
      </c>
      <c r="H11" s="18">
        <v>5048.3999999999996</v>
      </c>
      <c r="I11" s="18">
        <v>6958.3</v>
      </c>
      <c r="J11" s="18">
        <v>1156.4000000000001</v>
      </c>
      <c r="K11" s="18">
        <v>3712.7</v>
      </c>
      <c r="L11" s="18">
        <v>330.8</v>
      </c>
      <c r="M11" s="18">
        <v>617.9</v>
      </c>
      <c r="N11" s="18">
        <v>611.79999999999995</v>
      </c>
      <c r="O11" s="18">
        <v>167.1</v>
      </c>
      <c r="P11" s="18">
        <v>146718.5</v>
      </c>
      <c r="Q11" s="18">
        <v>110765.5</v>
      </c>
      <c r="R11" s="18">
        <v>291476.5</v>
      </c>
      <c r="S11" s="18">
        <v>22206.5</v>
      </c>
      <c r="T11" s="18">
        <v>351541.9</v>
      </c>
      <c r="U11" s="32"/>
      <c r="V11" s="33"/>
    </row>
    <row r="12" spans="1:22" s="25" customFormat="1" ht="12.5" x14ac:dyDescent="0.25">
      <c r="A12" s="34" t="s">
        <v>4</v>
      </c>
      <c r="B12" s="22">
        <v>8424.2999999999993</v>
      </c>
      <c r="C12" s="22">
        <v>10085.799999999999</v>
      </c>
      <c r="D12" s="18">
        <v>2348.8000000000002</v>
      </c>
      <c r="E12" s="18">
        <v>2942.5</v>
      </c>
      <c r="F12" s="18">
        <v>48508.6</v>
      </c>
      <c r="G12" s="18"/>
      <c r="H12" s="18">
        <v>3818.8</v>
      </c>
      <c r="I12" s="18">
        <v>2923.2</v>
      </c>
      <c r="J12" s="18">
        <v>537.4</v>
      </c>
      <c r="K12" s="18">
        <v>2109.3000000000002</v>
      </c>
      <c r="L12" s="18">
        <v>92.4</v>
      </c>
      <c r="M12" s="18">
        <v>226.6</v>
      </c>
      <c r="N12" s="18">
        <v>563.1</v>
      </c>
      <c r="O12" s="18">
        <v>0.2</v>
      </c>
      <c r="P12" s="18">
        <v>82581.100000000006</v>
      </c>
      <c r="Q12" s="18">
        <v>73799</v>
      </c>
      <c r="R12" s="18">
        <v>122129.2</v>
      </c>
      <c r="S12" s="18">
        <v>9844</v>
      </c>
      <c r="T12" s="18">
        <v>155833.20000000001</v>
      </c>
      <c r="U12" s="32"/>
      <c r="V12" s="33"/>
    </row>
    <row r="13" spans="1:22" s="25" customFormat="1" ht="12.5" collapsed="1" x14ac:dyDescent="0.25">
      <c r="A13" s="34" t="s">
        <v>12</v>
      </c>
      <c r="B13" s="22">
        <v>497.6</v>
      </c>
      <c r="C13" s="22">
        <v>823.3</v>
      </c>
      <c r="D13" s="18">
        <v>112.1</v>
      </c>
      <c r="E13" s="18">
        <v>229.1</v>
      </c>
      <c r="F13" s="18">
        <v>2464</v>
      </c>
      <c r="G13" s="18">
        <v>4510.3</v>
      </c>
      <c r="H13" s="18"/>
      <c r="I13" s="18">
        <v>2104.1</v>
      </c>
      <c r="J13" s="18">
        <v>641.9</v>
      </c>
      <c r="K13" s="18">
        <v>796.7</v>
      </c>
      <c r="L13" s="18">
        <v>12.8</v>
      </c>
      <c r="M13" s="18">
        <v>47</v>
      </c>
      <c r="N13" s="18">
        <v>20.100000000000001</v>
      </c>
      <c r="O13" s="18">
        <v>0</v>
      </c>
      <c r="P13" s="18">
        <v>12259.2</v>
      </c>
      <c r="Q13" s="18">
        <v>12594.2</v>
      </c>
      <c r="R13" s="18">
        <v>13419.2</v>
      </c>
      <c r="S13" s="18">
        <v>878</v>
      </c>
      <c r="T13" s="18">
        <v>20259.599999999999</v>
      </c>
      <c r="U13" s="32"/>
      <c r="V13" s="33"/>
    </row>
    <row r="14" spans="1:22" s="25" customFormat="1" ht="12.5" x14ac:dyDescent="0.25">
      <c r="A14" s="34" t="s">
        <v>13</v>
      </c>
      <c r="B14" s="22">
        <v>464.8</v>
      </c>
      <c r="C14" s="22">
        <v>670.7</v>
      </c>
      <c r="D14" s="18">
        <v>158.9</v>
      </c>
      <c r="E14" s="18">
        <v>256.2</v>
      </c>
      <c r="F14" s="18">
        <v>2913.1</v>
      </c>
      <c r="G14" s="18">
        <v>1485</v>
      </c>
      <c r="H14" s="18">
        <v>1081.8</v>
      </c>
      <c r="I14" s="18"/>
      <c r="J14" s="18">
        <v>491.3</v>
      </c>
      <c r="K14" s="18">
        <v>734.2</v>
      </c>
      <c r="L14" s="18">
        <v>4.5999999999999996</v>
      </c>
      <c r="M14" s="18">
        <v>15</v>
      </c>
      <c r="N14" s="18">
        <v>19.600000000000001</v>
      </c>
      <c r="O14" s="18">
        <v>0</v>
      </c>
      <c r="P14" s="18">
        <v>8295.2999999999993</v>
      </c>
      <c r="Q14" s="18">
        <v>15457.7</v>
      </c>
      <c r="R14" s="18">
        <v>8326.5</v>
      </c>
      <c r="S14" s="18">
        <v>776</v>
      </c>
      <c r="T14" s="18">
        <v>14198.6</v>
      </c>
      <c r="U14" s="32"/>
      <c r="V14" s="33"/>
    </row>
    <row r="15" spans="1:22" s="25" customFormat="1" ht="12.5" x14ac:dyDescent="0.25">
      <c r="A15" s="34" t="s">
        <v>14</v>
      </c>
      <c r="B15" s="22">
        <v>57.2</v>
      </c>
      <c r="C15" s="22">
        <v>47.9</v>
      </c>
      <c r="D15" s="18">
        <v>18</v>
      </c>
      <c r="E15" s="18">
        <v>21.2</v>
      </c>
      <c r="F15" s="18">
        <v>474.2</v>
      </c>
      <c r="G15" s="18">
        <v>301.10000000000002</v>
      </c>
      <c r="H15" s="18">
        <v>448.1</v>
      </c>
      <c r="I15" s="18">
        <v>367.1</v>
      </c>
      <c r="J15" s="18"/>
      <c r="K15" s="18">
        <v>88.4</v>
      </c>
      <c r="L15" s="18">
        <v>0.6</v>
      </c>
      <c r="M15" s="18">
        <v>2.4</v>
      </c>
      <c r="N15" s="18">
        <v>1.7</v>
      </c>
      <c r="O15" s="18">
        <v>0</v>
      </c>
      <c r="P15" s="18">
        <v>1827.9</v>
      </c>
      <c r="Q15" s="18">
        <v>3202.7</v>
      </c>
      <c r="R15" s="18">
        <v>1625.4</v>
      </c>
      <c r="S15" s="18">
        <v>118.6</v>
      </c>
      <c r="T15" s="18">
        <v>1686.7</v>
      </c>
      <c r="U15" s="32"/>
      <c r="V15" s="33"/>
    </row>
    <row r="16" spans="1:22" s="25" customFormat="1" ht="12.5" collapsed="1" x14ac:dyDescent="0.25">
      <c r="A16" s="34" t="s">
        <v>15</v>
      </c>
      <c r="B16" s="22">
        <v>200.9</v>
      </c>
      <c r="C16" s="22">
        <v>361.7</v>
      </c>
      <c r="D16" s="18">
        <v>64.900000000000006</v>
      </c>
      <c r="E16" s="18">
        <v>65.8</v>
      </c>
      <c r="F16" s="18">
        <v>1844.9</v>
      </c>
      <c r="G16" s="18">
        <v>729.2</v>
      </c>
      <c r="H16" s="18">
        <v>397.8</v>
      </c>
      <c r="I16" s="18">
        <v>526.6</v>
      </c>
      <c r="J16" s="18">
        <v>70</v>
      </c>
      <c r="K16" s="18"/>
      <c r="L16" s="18">
        <v>6.2</v>
      </c>
      <c r="M16" s="18">
        <v>13.9</v>
      </c>
      <c r="N16" s="18">
        <v>6.9</v>
      </c>
      <c r="O16" s="18">
        <v>0</v>
      </c>
      <c r="P16" s="18">
        <v>4288.7</v>
      </c>
      <c r="Q16" s="18">
        <v>8855.6</v>
      </c>
      <c r="R16" s="18">
        <v>16402.7</v>
      </c>
      <c r="S16" s="18">
        <v>436.6</v>
      </c>
      <c r="T16" s="18">
        <v>12256.8</v>
      </c>
      <c r="U16" s="32"/>
      <c r="V16" s="33"/>
    </row>
    <row r="17" spans="1:22" s="25" customFormat="1" ht="12.5" x14ac:dyDescent="0.25">
      <c r="A17" s="34" t="s">
        <v>10</v>
      </c>
      <c r="B17" s="22">
        <v>103.2</v>
      </c>
      <c r="C17" s="22">
        <v>52</v>
      </c>
      <c r="D17" s="18">
        <v>10.199999999999999</v>
      </c>
      <c r="E17" s="18">
        <v>7.2</v>
      </c>
      <c r="F17" s="18">
        <v>224.6</v>
      </c>
      <c r="G17" s="18">
        <v>24</v>
      </c>
      <c r="H17" s="18">
        <v>3.3</v>
      </c>
      <c r="I17" s="18">
        <v>4.9000000000000004</v>
      </c>
      <c r="J17" s="18">
        <v>0.8</v>
      </c>
      <c r="K17" s="18">
        <v>2.9</v>
      </c>
      <c r="L17" s="18"/>
      <c r="M17" s="18">
        <v>26</v>
      </c>
      <c r="N17" s="18">
        <v>10.1</v>
      </c>
      <c r="O17" s="18">
        <v>0</v>
      </c>
      <c r="P17" s="18">
        <v>469.2</v>
      </c>
      <c r="Q17" s="18">
        <v>1307.3</v>
      </c>
      <c r="R17" s="18">
        <v>101.4</v>
      </c>
      <c r="S17" s="18">
        <v>25</v>
      </c>
      <c r="T17" s="18">
        <v>631.29999999999995</v>
      </c>
      <c r="U17" s="32"/>
      <c r="V17" s="33"/>
    </row>
    <row r="18" spans="1:22" s="25" customFormat="1" ht="12.5" collapsed="1" x14ac:dyDescent="0.25">
      <c r="A18" s="34" t="s">
        <v>8</v>
      </c>
      <c r="B18" s="22">
        <v>115.9</v>
      </c>
      <c r="C18" s="22">
        <v>320.60000000000002</v>
      </c>
      <c r="D18" s="18">
        <v>23.2</v>
      </c>
      <c r="E18" s="18">
        <v>20.7</v>
      </c>
      <c r="F18" s="18">
        <v>221.2</v>
      </c>
      <c r="G18" s="18">
        <v>84.6</v>
      </c>
      <c r="H18" s="18">
        <v>4.4000000000000004</v>
      </c>
      <c r="I18" s="18">
        <v>12.5</v>
      </c>
      <c r="J18" s="18">
        <v>1.6</v>
      </c>
      <c r="K18" s="18">
        <v>7.8</v>
      </c>
      <c r="L18" s="18">
        <v>18.5</v>
      </c>
      <c r="M18" s="18"/>
      <c r="N18" s="18">
        <v>163.9</v>
      </c>
      <c r="O18" s="18">
        <v>0</v>
      </c>
      <c r="P18" s="18">
        <v>994.8</v>
      </c>
      <c r="Q18" s="18">
        <v>2208.3000000000002</v>
      </c>
      <c r="R18" s="18">
        <v>1782.2</v>
      </c>
      <c r="S18" s="18">
        <v>70.2</v>
      </c>
      <c r="T18" s="18">
        <v>1386.9</v>
      </c>
      <c r="U18" s="32"/>
      <c r="V18" s="33"/>
    </row>
    <row r="19" spans="1:22" s="25" customFormat="1" ht="12.5" x14ac:dyDescent="0.25">
      <c r="A19" s="34" t="s">
        <v>9</v>
      </c>
      <c r="B19" s="22">
        <v>29.7</v>
      </c>
      <c r="C19" s="22">
        <v>47.2</v>
      </c>
      <c r="D19" s="18">
        <v>5.3</v>
      </c>
      <c r="E19" s="18">
        <v>16.100000000000001</v>
      </c>
      <c r="F19" s="18">
        <v>556.5</v>
      </c>
      <c r="G19" s="18">
        <v>37.299999999999997</v>
      </c>
      <c r="H19" s="18">
        <v>1.3</v>
      </c>
      <c r="I19" s="18">
        <v>5.4</v>
      </c>
      <c r="J19" s="18">
        <v>0.8</v>
      </c>
      <c r="K19" s="18">
        <v>53.7</v>
      </c>
      <c r="L19" s="18">
        <v>2.7</v>
      </c>
      <c r="M19" s="18">
        <v>21.7</v>
      </c>
      <c r="N19" s="18"/>
      <c r="O19" s="18">
        <v>0</v>
      </c>
      <c r="P19" s="18">
        <v>777.8</v>
      </c>
      <c r="Q19" s="18">
        <v>2142.6</v>
      </c>
      <c r="R19" s="18">
        <v>1264.9000000000001</v>
      </c>
      <c r="S19" s="18">
        <v>5.3</v>
      </c>
      <c r="T19" s="18">
        <v>1322.8</v>
      </c>
      <c r="U19" s="32"/>
      <c r="V19" s="33"/>
    </row>
    <row r="20" spans="1:22" s="25" customFormat="1" ht="12.5" x14ac:dyDescent="0.25">
      <c r="A20" s="34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1.2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1.2</v>
      </c>
      <c r="Q20" s="18">
        <v>169</v>
      </c>
      <c r="R20" s="18">
        <v>4.2</v>
      </c>
      <c r="S20" s="18">
        <v>0</v>
      </c>
      <c r="T20" s="18">
        <v>716.9</v>
      </c>
      <c r="U20" s="32"/>
      <c r="V20" s="33"/>
    </row>
    <row r="21" spans="1:22" s="25" customFormat="1" ht="12.5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2" s="25" customFormat="1" ht="12.5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37"/>
      <c r="R22" s="37"/>
      <c r="S22" s="37"/>
      <c r="T22" s="37"/>
    </row>
    <row r="23" spans="1:22" s="25" customFormat="1" ht="12.5" x14ac:dyDescent="0.25">
      <c r="A23" s="34" t="s">
        <v>36</v>
      </c>
      <c r="B23" s="18"/>
      <c r="C23" s="18">
        <f>C7-B8</f>
        <v>-3359.6000000000004</v>
      </c>
      <c r="D23" s="18">
        <f>D7-B9</f>
        <v>117.20000000000027</v>
      </c>
      <c r="E23" s="18">
        <f>E7-B10</f>
        <v>-444.79999999999973</v>
      </c>
      <c r="F23" s="18">
        <f>F7-B11</f>
        <v>-13578.5</v>
      </c>
      <c r="G23" s="18">
        <f>G7-B12</f>
        <v>-3312.9999999999991</v>
      </c>
      <c r="H23" s="18">
        <f>H7-B13</f>
        <v>40.799999999999955</v>
      </c>
      <c r="I23" s="18">
        <f>I7-B14</f>
        <v>480.8</v>
      </c>
      <c r="J23" s="18">
        <f>J7-B15</f>
        <v>66.399999999999991</v>
      </c>
      <c r="K23" s="18">
        <f>K7-B16</f>
        <v>240.1</v>
      </c>
      <c r="L23" s="18">
        <f>L7-B17</f>
        <v>369</v>
      </c>
      <c r="M23" s="18">
        <f>M7-B18</f>
        <v>266.70000000000005</v>
      </c>
      <c r="N23" s="18">
        <f>N7-B19</f>
        <v>299.60000000000002</v>
      </c>
      <c r="O23" s="18">
        <f>O7-B20</f>
        <v>0.3</v>
      </c>
      <c r="P23" s="19">
        <f>P7-Q7</f>
        <v>-18815.100000000006</v>
      </c>
      <c r="Q23" s="19"/>
      <c r="R23" s="19">
        <f>R7+S7-T7</f>
        <v>-11020.199999999997</v>
      </c>
      <c r="S23" s="19"/>
      <c r="T23" s="19"/>
    </row>
    <row r="24" spans="1:22" s="25" customFormat="1" ht="12.5" collapsed="1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2" s="25" customFormat="1" ht="12.5" x14ac:dyDescent="0.25">
      <c r="B25" s="39" t="s">
        <v>37</v>
      </c>
      <c r="C25" s="40" t="s">
        <v>40</v>
      </c>
    </row>
    <row r="26" spans="1:22" s="25" customFormat="1" ht="12.5" collapsed="1" x14ac:dyDescent="0.25">
      <c r="C26" s="25" t="s">
        <v>38</v>
      </c>
    </row>
    <row r="27" spans="1:22" s="25" customFormat="1" ht="12.5" x14ac:dyDescent="0.25"/>
    <row r="28" spans="1:22" s="25" customFormat="1" ht="6" customHeight="1" x14ac:dyDescent="0.25"/>
    <row r="29" spans="1:22" s="25" customFormat="1" ht="12.5" x14ac:dyDescent="0.25"/>
    <row r="30" spans="1:22" s="25" customFormat="1" ht="12.5" collapsed="1" x14ac:dyDescent="0.25"/>
    <row r="31" spans="1:22" s="25" customFormat="1" ht="12.5" x14ac:dyDescent="0.25"/>
    <row r="32" spans="1:22" s="25" customFormat="1" ht="6" customHeight="1" x14ac:dyDescent="0.25"/>
    <row r="33" s="25" customFormat="1" ht="12.5" collapsed="1" x14ac:dyDescent="0.25"/>
    <row r="34" s="25" customFormat="1" ht="6" customHeight="1" x14ac:dyDescent="0.25"/>
    <row r="35" s="25" customFormat="1" ht="12.5" collapsed="1" x14ac:dyDescent="0.25"/>
    <row r="36" s="25" customFormat="1" ht="12.5" x14ac:dyDescent="0.25"/>
    <row r="37" s="25" customFormat="1" ht="12.5" x14ac:dyDescent="0.25"/>
    <row r="38" s="25" customFormat="1" ht="12.5" collapsed="1" x14ac:dyDescent="0.25"/>
    <row r="39" s="25" customFormat="1" ht="12.5" x14ac:dyDescent="0.25"/>
    <row r="40" s="25" customFormat="1" ht="12.5" x14ac:dyDescent="0.25"/>
    <row r="41" s="25" customFormat="1" ht="12.5" collapsed="1" x14ac:dyDescent="0.25"/>
    <row r="42" s="25" customFormat="1" ht="12.5" x14ac:dyDescent="0.25"/>
    <row r="43" s="25" customFormat="1" ht="12.5" x14ac:dyDescent="0.25"/>
    <row r="44" s="25" customFormat="1" ht="12.5" collapsed="1" x14ac:dyDescent="0.25"/>
    <row r="45" s="25" customFormat="1" ht="12.5" x14ac:dyDescent="0.25"/>
    <row r="46" s="25" customFormat="1" ht="12.5" x14ac:dyDescent="0.25"/>
    <row r="47" s="25" customFormat="1" ht="12.5" collapsed="1" x14ac:dyDescent="0.25"/>
    <row r="48" s="25" customFormat="1" ht="12.5" x14ac:dyDescent="0.25"/>
    <row r="49" s="25" customFormat="1" ht="12.5" x14ac:dyDescent="0.25"/>
    <row r="50" s="25" customFormat="1" ht="12.5" collapsed="1" x14ac:dyDescent="0.25"/>
    <row r="51" s="25" customFormat="1" ht="12.5" x14ac:dyDescent="0.25"/>
    <row r="52" s="25" customFormat="1" ht="12.5" x14ac:dyDescent="0.25"/>
    <row r="53" s="25" customFormat="1" ht="12.5" collapsed="1" x14ac:dyDescent="0.25"/>
    <row r="54" s="25" customFormat="1" ht="12.5" x14ac:dyDescent="0.25"/>
    <row r="55" s="25" customFormat="1" ht="12.5" x14ac:dyDescent="0.25"/>
    <row r="56" s="25" customFormat="1" ht="12.5" collapsed="1" x14ac:dyDescent="0.25"/>
    <row r="57" s="25" customFormat="1" ht="12.5" x14ac:dyDescent="0.25"/>
    <row r="58" s="25" customFormat="1" ht="12.5" x14ac:dyDescent="0.25"/>
    <row r="59" s="25" customFormat="1" ht="12.5" collapsed="1" x14ac:dyDescent="0.25"/>
    <row r="60" s="25" customFormat="1" ht="12.5" x14ac:dyDescent="0.25"/>
    <row r="61" s="25" customFormat="1" ht="12.5" x14ac:dyDescent="0.25"/>
    <row r="62" s="25" customFormat="1" ht="12.5" collapsed="1" x14ac:dyDescent="0.25"/>
    <row r="63" s="25" customFormat="1" ht="12.5" x14ac:dyDescent="0.25"/>
    <row r="64" s="25" customFormat="1" ht="12.5" x14ac:dyDescent="0.25"/>
    <row r="65" s="25" customFormat="1" ht="12.5" collapsed="1" x14ac:dyDescent="0.25"/>
    <row r="66" s="25" customFormat="1" ht="12.5" x14ac:dyDescent="0.25"/>
    <row r="67" s="25" customFormat="1" ht="12.5" x14ac:dyDescent="0.25"/>
    <row r="68" s="25" customFormat="1" ht="12.5" collapsed="1" x14ac:dyDescent="0.25"/>
    <row r="69" s="25" customFormat="1" ht="12.5" x14ac:dyDescent="0.25"/>
    <row r="70" s="25" customFormat="1" ht="12.5" x14ac:dyDescent="0.25"/>
    <row r="71" s="25" customFormat="1" ht="12.5" x14ac:dyDescent="0.25"/>
    <row r="72" s="25" customFormat="1" ht="12.5" x14ac:dyDescent="0.25"/>
    <row r="73" s="25" customFormat="1" ht="12.5" x14ac:dyDescent="0.25"/>
    <row r="74" s="25" customFormat="1" ht="12.5" x14ac:dyDescent="0.25"/>
    <row r="75" s="25" customFormat="1" ht="12.5" x14ac:dyDescent="0.25"/>
    <row r="76" s="25" customFormat="1" ht="12.5" x14ac:dyDescent="0.25"/>
    <row r="77" s="25" customFormat="1" ht="12.5" x14ac:dyDescent="0.25"/>
    <row r="78" s="25" customFormat="1" ht="12.5" x14ac:dyDescent="0.25"/>
    <row r="79" s="25" customFormat="1" ht="12.5" x14ac:dyDescent="0.25"/>
    <row r="80" s="25" customFormat="1" ht="12.5" x14ac:dyDescent="0.25"/>
    <row r="81" s="25" customFormat="1" ht="12.5" x14ac:dyDescent="0.25"/>
    <row r="82" s="25" customFormat="1" ht="12.5" x14ac:dyDescent="0.25"/>
    <row r="83" s="25" customFormat="1" ht="12.5" x14ac:dyDescent="0.25"/>
    <row r="84" s="25" customFormat="1" ht="12.5" x14ac:dyDescent="0.25"/>
    <row r="85" s="25" customFormat="1" ht="12.5" x14ac:dyDescent="0.25"/>
    <row r="86" s="25" customFormat="1" ht="12.5" x14ac:dyDescent="0.25"/>
    <row r="87" s="25" customFormat="1" ht="12.5" x14ac:dyDescent="0.25"/>
    <row r="88" s="25" customFormat="1" ht="12.5" x14ac:dyDescent="0.25"/>
    <row r="89" s="25" customFormat="1" ht="12.5" x14ac:dyDescent="0.25"/>
    <row r="90" s="25" customFormat="1" ht="12.5" x14ac:dyDescent="0.25"/>
    <row r="91" s="25" customFormat="1" ht="12.5" x14ac:dyDescent="0.25"/>
    <row r="92" s="25" customFormat="1" ht="12.5" x14ac:dyDescent="0.25"/>
    <row r="93" s="25" customFormat="1" ht="12.5" x14ac:dyDescent="0.25"/>
    <row r="94" s="25" customFormat="1" ht="12.5" x14ac:dyDescent="0.25"/>
    <row r="95" s="25" customFormat="1" ht="12.5" x14ac:dyDescent="0.25"/>
    <row r="96" s="25" customFormat="1" ht="12.5" x14ac:dyDescent="0.25"/>
    <row r="97" s="25" customFormat="1" ht="12.5" x14ac:dyDescent="0.25"/>
    <row r="98" s="25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D276-44BA-47F5-8869-52A5EF644124}">
  <sheetPr>
    <pageSetUpPr fitToPage="1"/>
  </sheetPr>
  <dimension ref="A1:W98"/>
  <sheetViews>
    <sheetView zoomScaleNormal="100" workbookViewId="0">
      <selection activeCell="B27" sqref="B27:J27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3" max="23" width="18.08203125" bestFit="1" customWidth="1"/>
    <col min="25" max="25" width="13.58203125" customWidth="1"/>
  </cols>
  <sheetData>
    <row r="1" spans="1:23" x14ac:dyDescent="0.3">
      <c r="B1" s="44" t="s">
        <v>41</v>
      </c>
    </row>
    <row r="2" spans="1:23" s="2" customFormat="1" ht="13" x14ac:dyDescent="0.3">
      <c r="A2" s="1" t="s">
        <v>39</v>
      </c>
    </row>
    <row r="3" spans="1:23" s="2" customFormat="1" ht="20" x14ac:dyDescent="0.4">
      <c r="A3" s="3">
        <v>2020</v>
      </c>
    </row>
    <row r="4" spans="1:23" s="2" customFormat="1" ht="9.65" customHeight="1" x14ac:dyDescent="0.3">
      <c r="A4" s="1"/>
    </row>
    <row r="5" spans="1:23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3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3" s="9" customFormat="1" ht="18" customHeight="1" x14ac:dyDescent="0.3">
      <c r="A7" s="7" t="s">
        <v>0</v>
      </c>
      <c r="B7" s="17"/>
      <c r="C7" s="17">
        <v>16168.4</v>
      </c>
      <c r="D7" s="17">
        <v>2360.8000000000002</v>
      </c>
      <c r="E7" s="17">
        <v>1921.6</v>
      </c>
      <c r="F7" s="17">
        <v>13645.6</v>
      </c>
      <c r="G7" s="17">
        <v>5169.6000000000004</v>
      </c>
      <c r="H7" s="17">
        <v>537.5</v>
      </c>
      <c r="I7" s="17">
        <v>847.6</v>
      </c>
      <c r="J7" s="17">
        <v>128.30000000000001</v>
      </c>
      <c r="K7" s="17">
        <v>584.20000000000005</v>
      </c>
      <c r="L7" s="17">
        <v>396.9</v>
      </c>
      <c r="M7" s="17">
        <v>356</v>
      </c>
      <c r="N7" s="17">
        <v>297.5</v>
      </c>
      <c r="O7" s="17">
        <v>0.4</v>
      </c>
      <c r="P7" s="17">
        <v>42414.3</v>
      </c>
      <c r="Q7" s="17">
        <v>59383.5</v>
      </c>
      <c r="R7" s="17">
        <v>61657.4</v>
      </c>
      <c r="S7" s="17">
        <v>3181.2</v>
      </c>
      <c r="T7" s="17">
        <v>77186.7</v>
      </c>
      <c r="U7" s="8"/>
    </row>
    <row r="8" spans="1:23" s="2" customFormat="1" ht="12.5" x14ac:dyDescent="0.25">
      <c r="A8" s="10" t="s">
        <v>2</v>
      </c>
      <c r="B8" s="22">
        <v>16902</v>
      </c>
      <c r="C8" s="21"/>
      <c r="D8" s="18">
        <v>10023.200000000001</v>
      </c>
      <c r="E8" s="18">
        <v>4589.8999999999996</v>
      </c>
      <c r="F8" s="18">
        <v>19997.900000000001</v>
      </c>
      <c r="G8" s="18">
        <v>8099.9</v>
      </c>
      <c r="H8" s="18">
        <v>816.1</v>
      </c>
      <c r="I8" s="18">
        <v>1143.4000000000001</v>
      </c>
      <c r="J8" s="18">
        <v>94.6</v>
      </c>
      <c r="K8" s="18">
        <v>615.1</v>
      </c>
      <c r="L8" s="18">
        <v>273</v>
      </c>
      <c r="M8" s="18">
        <v>670</v>
      </c>
      <c r="N8" s="18">
        <v>252.6</v>
      </c>
      <c r="O8" s="18">
        <v>1.5</v>
      </c>
      <c r="P8" s="18">
        <v>63479.1</v>
      </c>
      <c r="Q8" s="18">
        <v>69360.899999999994</v>
      </c>
      <c r="R8" s="18">
        <v>92252.5</v>
      </c>
      <c r="S8" s="18">
        <v>5581.4</v>
      </c>
      <c r="T8" s="18">
        <v>82124.899999999994</v>
      </c>
      <c r="U8" s="8"/>
      <c r="V8" s="42"/>
      <c r="W8" s="43"/>
    </row>
    <row r="9" spans="1:23" s="2" customFormat="1" ht="12.5" x14ac:dyDescent="0.25">
      <c r="A9" s="10" t="s">
        <v>6</v>
      </c>
      <c r="B9" s="22">
        <v>1930.8</v>
      </c>
      <c r="C9" s="22">
        <v>5716.3</v>
      </c>
      <c r="D9" s="18"/>
      <c r="E9" s="18">
        <v>2543.6</v>
      </c>
      <c r="F9" s="18">
        <v>5406.9</v>
      </c>
      <c r="G9" s="18">
        <v>911.7</v>
      </c>
      <c r="H9" s="18">
        <v>116.5</v>
      </c>
      <c r="I9" s="18">
        <v>114.3</v>
      </c>
      <c r="J9" s="18">
        <v>20.100000000000001</v>
      </c>
      <c r="K9" s="18">
        <v>25.2</v>
      </c>
      <c r="L9" s="18">
        <v>14.5</v>
      </c>
      <c r="M9" s="18">
        <v>28.5</v>
      </c>
      <c r="N9" s="18">
        <v>40.5</v>
      </c>
      <c r="O9" s="18">
        <v>0</v>
      </c>
      <c r="P9" s="18">
        <v>16868.8</v>
      </c>
      <c r="Q9" s="18">
        <v>24532.5</v>
      </c>
      <c r="R9" s="18">
        <v>32134.2</v>
      </c>
      <c r="S9" s="18">
        <v>983.6</v>
      </c>
      <c r="T9" s="18">
        <v>18705</v>
      </c>
      <c r="U9" s="8"/>
      <c r="V9" s="42"/>
      <c r="W9" s="43"/>
    </row>
    <row r="10" spans="1:23" s="2" customFormat="1" ht="12.5" collapsed="1" x14ac:dyDescent="0.25">
      <c r="A10" s="10" t="s">
        <v>11</v>
      </c>
      <c r="B10" s="22">
        <v>2156.6999999999998</v>
      </c>
      <c r="C10" s="22">
        <v>3382</v>
      </c>
      <c r="D10" s="18">
        <v>2026.1</v>
      </c>
      <c r="E10" s="18"/>
      <c r="F10" s="18">
        <v>8563.7000000000007</v>
      </c>
      <c r="G10" s="18">
        <v>2439.9</v>
      </c>
      <c r="H10" s="18">
        <v>198</v>
      </c>
      <c r="I10" s="18">
        <v>242.4</v>
      </c>
      <c r="J10" s="18">
        <v>56.9</v>
      </c>
      <c r="K10" s="18">
        <v>122.4</v>
      </c>
      <c r="L10" s="18">
        <v>34.299999999999997</v>
      </c>
      <c r="M10" s="18">
        <v>42.7</v>
      </c>
      <c r="N10" s="18">
        <v>63.2</v>
      </c>
      <c r="O10" s="18">
        <v>0</v>
      </c>
      <c r="P10" s="18">
        <v>19328.099999999999</v>
      </c>
      <c r="Q10" s="18">
        <v>21399.7</v>
      </c>
      <c r="R10" s="18">
        <v>15668.5</v>
      </c>
      <c r="S10" s="18">
        <v>1073.0999999999999</v>
      </c>
      <c r="T10" s="18">
        <v>20017.8</v>
      </c>
      <c r="U10" s="8"/>
      <c r="V10" s="42"/>
      <c r="W10" s="43"/>
    </row>
    <row r="11" spans="1:23" s="2" customFormat="1" ht="12.5" x14ac:dyDescent="0.25">
      <c r="A11" s="10" t="s">
        <v>3</v>
      </c>
      <c r="B11" s="22">
        <v>28773.9</v>
      </c>
      <c r="C11" s="22">
        <v>32569.3</v>
      </c>
      <c r="D11" s="18">
        <v>7569.3</v>
      </c>
      <c r="E11" s="18">
        <v>8917.7000000000007</v>
      </c>
      <c r="F11" s="18"/>
      <c r="G11" s="18">
        <v>48172.7</v>
      </c>
      <c r="H11" s="18">
        <v>5121.2</v>
      </c>
      <c r="I11" s="18">
        <v>6700.6</v>
      </c>
      <c r="J11" s="18">
        <v>1095</v>
      </c>
      <c r="K11" s="18">
        <v>3375.5</v>
      </c>
      <c r="L11" s="18">
        <v>299</v>
      </c>
      <c r="M11" s="18">
        <v>575</v>
      </c>
      <c r="N11" s="18">
        <v>573.79999999999995</v>
      </c>
      <c r="O11" s="18">
        <v>170.3</v>
      </c>
      <c r="P11" s="18">
        <v>143913.5</v>
      </c>
      <c r="Q11" s="18">
        <v>100615.9</v>
      </c>
      <c r="R11" s="18">
        <v>264016.40000000002</v>
      </c>
      <c r="S11" s="18">
        <v>20158.400000000001</v>
      </c>
      <c r="T11" s="18">
        <v>322178.09999999998</v>
      </c>
      <c r="U11" s="8"/>
      <c r="V11" s="42"/>
      <c r="W11" s="43"/>
    </row>
    <row r="12" spans="1:23" s="2" customFormat="1" ht="12.5" x14ac:dyDescent="0.25">
      <c r="A12" s="10" t="s">
        <v>4</v>
      </c>
      <c r="B12" s="22">
        <v>8315.4</v>
      </c>
      <c r="C12" s="22">
        <v>9606.5</v>
      </c>
      <c r="D12" s="18">
        <v>2214.5</v>
      </c>
      <c r="E12" s="18">
        <v>2876.9</v>
      </c>
      <c r="F12" s="18">
        <v>45365.2</v>
      </c>
      <c r="G12" s="18"/>
      <c r="H12" s="18">
        <v>3769.7</v>
      </c>
      <c r="I12" s="18">
        <v>2759.1</v>
      </c>
      <c r="J12" s="18">
        <v>495.2</v>
      </c>
      <c r="K12" s="18">
        <v>1829.1</v>
      </c>
      <c r="L12" s="18">
        <v>89.6</v>
      </c>
      <c r="M12" s="18">
        <v>209.1</v>
      </c>
      <c r="N12" s="18">
        <v>504.4</v>
      </c>
      <c r="O12" s="18">
        <v>0.2</v>
      </c>
      <c r="P12" s="18">
        <v>78034.899999999994</v>
      </c>
      <c r="Q12" s="18">
        <v>70823.899999999994</v>
      </c>
      <c r="R12" s="18">
        <v>112784.6</v>
      </c>
      <c r="S12" s="18">
        <v>8487.7999999999993</v>
      </c>
      <c r="T12" s="18">
        <v>139158.20000000001</v>
      </c>
      <c r="U12" s="8"/>
      <c r="V12" s="42"/>
      <c r="W12" s="43"/>
    </row>
    <row r="13" spans="1:23" s="2" customFormat="1" ht="12.5" collapsed="1" x14ac:dyDescent="0.25">
      <c r="A13" s="10" t="s">
        <v>12</v>
      </c>
      <c r="B13" s="22">
        <v>443.9</v>
      </c>
      <c r="C13" s="22">
        <v>795.8</v>
      </c>
      <c r="D13" s="18">
        <v>104.4</v>
      </c>
      <c r="E13" s="18">
        <v>208.3</v>
      </c>
      <c r="F13" s="18">
        <v>2375.4</v>
      </c>
      <c r="G13" s="18">
        <v>3735.3</v>
      </c>
      <c r="H13" s="18"/>
      <c r="I13" s="18">
        <v>1960.5</v>
      </c>
      <c r="J13" s="18">
        <v>638.1</v>
      </c>
      <c r="K13" s="18">
        <v>851.9</v>
      </c>
      <c r="L13" s="18">
        <v>3.7</v>
      </c>
      <c r="M13" s="18">
        <v>6.1</v>
      </c>
      <c r="N13" s="18">
        <v>6.3</v>
      </c>
      <c r="O13" s="18">
        <v>0</v>
      </c>
      <c r="P13" s="18">
        <v>11129.8</v>
      </c>
      <c r="Q13" s="18">
        <v>12416.6</v>
      </c>
      <c r="R13" s="18">
        <v>10265</v>
      </c>
      <c r="S13" s="18">
        <v>724.5</v>
      </c>
      <c r="T13" s="18">
        <v>16353.8</v>
      </c>
      <c r="U13" s="8"/>
      <c r="V13" s="42"/>
      <c r="W13" s="43"/>
    </row>
    <row r="14" spans="1:23" s="2" customFormat="1" ht="12.5" x14ac:dyDescent="0.25">
      <c r="A14" s="10" t="s">
        <v>13</v>
      </c>
      <c r="B14" s="22">
        <v>440.5</v>
      </c>
      <c r="C14" s="22">
        <v>590.20000000000005</v>
      </c>
      <c r="D14" s="18">
        <v>138.19999999999999</v>
      </c>
      <c r="E14" s="18">
        <v>236</v>
      </c>
      <c r="F14" s="18">
        <v>2511</v>
      </c>
      <c r="G14" s="18">
        <v>1388.1</v>
      </c>
      <c r="H14" s="18">
        <v>1021.7</v>
      </c>
      <c r="I14" s="18"/>
      <c r="J14" s="18">
        <v>472.2</v>
      </c>
      <c r="K14" s="18">
        <v>695.2</v>
      </c>
      <c r="L14" s="18">
        <v>3.9</v>
      </c>
      <c r="M14" s="18">
        <v>14.4</v>
      </c>
      <c r="N14" s="18">
        <v>12.9</v>
      </c>
      <c r="O14" s="18">
        <v>0</v>
      </c>
      <c r="P14" s="18">
        <v>7524.4</v>
      </c>
      <c r="Q14" s="18">
        <v>14556.4</v>
      </c>
      <c r="R14" s="18">
        <v>7086.7</v>
      </c>
      <c r="S14" s="18">
        <v>697.8</v>
      </c>
      <c r="T14" s="18">
        <v>13103.1</v>
      </c>
      <c r="U14" s="8"/>
      <c r="V14" s="42"/>
      <c r="W14" s="43"/>
    </row>
    <row r="15" spans="1:23" s="2" customFormat="1" ht="12.5" x14ac:dyDescent="0.25">
      <c r="A15" s="10" t="s">
        <v>14</v>
      </c>
      <c r="B15" s="22">
        <v>51.9</v>
      </c>
      <c r="C15" s="22">
        <v>43.6</v>
      </c>
      <c r="D15" s="18">
        <v>15.9</v>
      </c>
      <c r="E15" s="18">
        <v>21.3</v>
      </c>
      <c r="F15" s="18">
        <v>422</v>
      </c>
      <c r="G15" s="18">
        <v>242.3</v>
      </c>
      <c r="H15" s="18">
        <v>444.5</v>
      </c>
      <c r="I15" s="18">
        <v>340.6</v>
      </c>
      <c r="J15" s="18"/>
      <c r="K15" s="18">
        <v>71.3</v>
      </c>
      <c r="L15" s="18">
        <v>0.7</v>
      </c>
      <c r="M15" s="18">
        <v>2.6</v>
      </c>
      <c r="N15" s="18">
        <v>2.1</v>
      </c>
      <c r="O15" s="18">
        <v>0</v>
      </c>
      <c r="P15" s="18">
        <v>1658.9</v>
      </c>
      <c r="Q15" s="18">
        <v>3070.4</v>
      </c>
      <c r="R15" s="18">
        <v>1573</v>
      </c>
      <c r="S15" s="18">
        <v>97.7</v>
      </c>
      <c r="T15" s="18">
        <v>1582.3</v>
      </c>
      <c r="U15" s="8"/>
      <c r="V15" s="42"/>
      <c r="W15" s="43"/>
    </row>
    <row r="16" spans="1:23" s="2" customFormat="1" ht="12.5" collapsed="1" x14ac:dyDescent="0.25">
      <c r="A16" s="10" t="s">
        <v>15</v>
      </c>
      <c r="B16" s="22">
        <v>137.30000000000001</v>
      </c>
      <c r="C16" s="22">
        <v>223.7</v>
      </c>
      <c r="D16" s="18">
        <v>51</v>
      </c>
      <c r="E16" s="18">
        <v>48.3</v>
      </c>
      <c r="F16" s="18">
        <v>789.8</v>
      </c>
      <c r="G16" s="18">
        <v>560.1</v>
      </c>
      <c r="H16" s="18">
        <v>384.6</v>
      </c>
      <c r="I16" s="18">
        <v>432.5</v>
      </c>
      <c r="J16" s="18">
        <v>68</v>
      </c>
      <c r="K16" s="18"/>
      <c r="L16" s="18">
        <v>5</v>
      </c>
      <c r="M16" s="18">
        <v>14.3</v>
      </c>
      <c r="N16" s="18">
        <v>6.9</v>
      </c>
      <c r="O16" s="18">
        <v>0</v>
      </c>
      <c r="P16" s="18">
        <v>2721.5</v>
      </c>
      <c r="Q16" s="18">
        <v>8214.5</v>
      </c>
      <c r="R16" s="18">
        <v>12519.3</v>
      </c>
      <c r="S16" s="18">
        <v>388.5</v>
      </c>
      <c r="T16" s="18">
        <v>9487</v>
      </c>
      <c r="U16" s="8"/>
      <c r="V16" s="42"/>
      <c r="W16" s="43"/>
    </row>
    <row r="17" spans="1:23" s="2" customFormat="1" ht="12.5" x14ac:dyDescent="0.25">
      <c r="A17" s="10" t="s">
        <v>10</v>
      </c>
      <c r="B17" s="22">
        <v>101.6</v>
      </c>
      <c r="C17" s="22">
        <v>36</v>
      </c>
      <c r="D17" s="18">
        <v>7.5</v>
      </c>
      <c r="E17" s="18">
        <v>5.3</v>
      </c>
      <c r="F17" s="18">
        <v>423.9</v>
      </c>
      <c r="G17" s="18">
        <v>14.4</v>
      </c>
      <c r="H17" s="18">
        <v>2</v>
      </c>
      <c r="I17" s="18">
        <v>3</v>
      </c>
      <c r="J17" s="18">
        <v>0.4</v>
      </c>
      <c r="K17" s="18">
        <v>2</v>
      </c>
      <c r="L17" s="18"/>
      <c r="M17" s="18">
        <v>36.5</v>
      </c>
      <c r="N17" s="18">
        <v>8.9</v>
      </c>
      <c r="O17" s="18">
        <v>0</v>
      </c>
      <c r="P17" s="18">
        <v>641.6</v>
      </c>
      <c r="Q17" s="18">
        <v>1142.2</v>
      </c>
      <c r="R17" s="18">
        <v>128.6</v>
      </c>
      <c r="S17" s="18">
        <v>22.3</v>
      </c>
      <c r="T17" s="18">
        <v>625</v>
      </c>
      <c r="U17" s="8"/>
      <c r="V17" s="42"/>
      <c r="W17" s="43"/>
    </row>
    <row r="18" spans="1:23" s="2" customFormat="1" ht="12.5" collapsed="1" x14ac:dyDescent="0.25">
      <c r="A18" s="10" t="s">
        <v>8</v>
      </c>
      <c r="B18" s="22">
        <v>102.6</v>
      </c>
      <c r="C18" s="22">
        <v>191.5</v>
      </c>
      <c r="D18" s="18">
        <v>17.600000000000001</v>
      </c>
      <c r="E18" s="18">
        <v>19.5</v>
      </c>
      <c r="F18" s="18">
        <v>170.1</v>
      </c>
      <c r="G18" s="18">
        <v>58.2</v>
      </c>
      <c r="H18" s="18">
        <v>3.7</v>
      </c>
      <c r="I18" s="18">
        <v>8.1999999999999993</v>
      </c>
      <c r="J18" s="18">
        <v>1.1000000000000001</v>
      </c>
      <c r="K18" s="18">
        <v>6.9</v>
      </c>
      <c r="L18" s="18">
        <v>19.3</v>
      </c>
      <c r="M18" s="18"/>
      <c r="N18" s="18">
        <v>157.1</v>
      </c>
      <c r="O18" s="18">
        <v>0</v>
      </c>
      <c r="P18" s="18">
        <v>755.5</v>
      </c>
      <c r="Q18" s="18">
        <v>1974</v>
      </c>
      <c r="R18" s="18">
        <v>1330.6</v>
      </c>
      <c r="S18" s="18">
        <v>59.1</v>
      </c>
      <c r="T18" s="18">
        <v>1201.2</v>
      </c>
      <c r="U18" s="8"/>
      <c r="V18" s="42"/>
      <c r="W18" s="43"/>
    </row>
    <row r="19" spans="1:23" s="2" customFormat="1" ht="12.5" x14ac:dyDescent="0.25">
      <c r="A19" s="10" t="s">
        <v>9</v>
      </c>
      <c r="B19" s="22">
        <v>27.1</v>
      </c>
      <c r="C19" s="22">
        <v>37.5</v>
      </c>
      <c r="D19" s="18">
        <v>3.9</v>
      </c>
      <c r="E19" s="18">
        <v>11.3</v>
      </c>
      <c r="F19" s="18">
        <v>943.3</v>
      </c>
      <c r="G19" s="18">
        <v>31.7</v>
      </c>
      <c r="H19" s="18">
        <v>1.1000000000000001</v>
      </c>
      <c r="I19" s="18">
        <v>4.3</v>
      </c>
      <c r="J19" s="18">
        <v>0.5</v>
      </c>
      <c r="K19" s="18">
        <v>35.700000000000003</v>
      </c>
      <c r="L19" s="18">
        <v>2.4</v>
      </c>
      <c r="M19" s="18">
        <v>18.7</v>
      </c>
      <c r="N19" s="18"/>
      <c r="O19" s="18">
        <v>0</v>
      </c>
      <c r="P19" s="18">
        <v>1117.5999999999999</v>
      </c>
      <c r="Q19" s="18">
        <v>1926.2</v>
      </c>
      <c r="R19" s="18">
        <v>1589.9</v>
      </c>
      <c r="S19" s="18">
        <v>3.5</v>
      </c>
      <c r="T19" s="18">
        <v>1116.9000000000001</v>
      </c>
      <c r="U19" s="8"/>
      <c r="V19" s="42"/>
      <c r="W19" s="43"/>
    </row>
    <row r="20" spans="1:23" s="2" customFormat="1" ht="12.5" x14ac:dyDescent="0.25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1</v>
      </c>
      <c r="Q20" s="18">
        <v>172.4</v>
      </c>
      <c r="R20" s="18">
        <v>3.9</v>
      </c>
      <c r="S20" s="18">
        <v>0</v>
      </c>
      <c r="T20" s="18">
        <v>691.3</v>
      </c>
      <c r="U20" s="8"/>
      <c r="V20" s="42"/>
      <c r="W20" s="43"/>
    </row>
    <row r="21" spans="1:23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3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  <c r="Q22" s="12"/>
      <c r="R22" s="12"/>
      <c r="S22" s="12"/>
      <c r="T22" s="12"/>
    </row>
    <row r="23" spans="1:23" s="2" customFormat="1" ht="12.5" x14ac:dyDescent="0.25">
      <c r="A23" s="10" t="s">
        <v>36</v>
      </c>
      <c r="B23" s="18"/>
      <c r="C23" s="18">
        <v>-733.60000000000036</v>
      </c>
      <c r="D23" s="18">
        <v>430.00000000000023</v>
      </c>
      <c r="E23" s="18">
        <v>-235.09999999999991</v>
      </c>
      <c r="F23" s="18">
        <v>-15128.300000000001</v>
      </c>
      <c r="G23" s="18">
        <v>-3145.7999999999993</v>
      </c>
      <c r="H23" s="18">
        <v>93.600000000000023</v>
      </c>
      <c r="I23" s="18">
        <v>407.1</v>
      </c>
      <c r="J23" s="18">
        <v>76.400000000000006</v>
      </c>
      <c r="K23" s="18">
        <v>446.90000000000003</v>
      </c>
      <c r="L23" s="18">
        <v>295.29999999999995</v>
      </c>
      <c r="M23" s="18">
        <v>253.4</v>
      </c>
      <c r="N23" s="18">
        <v>270.39999999999998</v>
      </c>
      <c r="O23" s="18">
        <v>0.4</v>
      </c>
      <c r="P23" s="19">
        <v>-16969.199999999997</v>
      </c>
      <c r="Q23" s="19"/>
      <c r="R23" s="19">
        <v>-12348.099999999999</v>
      </c>
      <c r="S23" s="19"/>
      <c r="T23" s="19"/>
    </row>
    <row r="24" spans="1:23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3" s="2" customFormat="1" ht="12.5" x14ac:dyDescent="0.25">
      <c r="B25" s="23" t="s">
        <v>37</v>
      </c>
      <c r="C25" s="14" t="s">
        <v>40</v>
      </c>
    </row>
    <row r="26" spans="1:23" s="2" customFormat="1" ht="12.5" collapsed="1" x14ac:dyDescent="0.25">
      <c r="C26" s="2" t="s">
        <v>38</v>
      </c>
    </row>
    <row r="27" spans="1:23" s="2" customFormat="1" ht="28" customHeight="1" x14ac:dyDescent="0.25">
      <c r="B27" s="48" t="s">
        <v>42</v>
      </c>
      <c r="C27" s="48"/>
      <c r="D27" s="48"/>
      <c r="E27" s="48"/>
      <c r="F27" s="48"/>
      <c r="G27" s="48"/>
      <c r="H27" s="48"/>
      <c r="I27" s="48"/>
      <c r="J27" s="48"/>
    </row>
    <row r="28" spans="1:23" s="2" customFormat="1" ht="6" customHeight="1" x14ac:dyDescent="0.25"/>
    <row r="29" spans="1:23" s="2" customFormat="1" ht="12.5" x14ac:dyDescent="0.25"/>
    <row r="30" spans="1:23" s="2" customFormat="1" ht="12.5" collapsed="1" x14ac:dyDescent="0.25"/>
    <row r="31" spans="1:23" s="2" customFormat="1" ht="12.5" x14ac:dyDescent="0.25"/>
    <row r="32" spans="1:23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mergeCells count="1">
    <mergeCell ref="B27:J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939F-7887-42B8-B6FD-67872881D7C2}">
  <sheetPr>
    <pageSetUpPr fitToPage="1"/>
  </sheetPr>
  <dimension ref="A1:W98"/>
  <sheetViews>
    <sheetView workbookViewId="0">
      <selection activeCell="B27" sqref="B27:J27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3" max="23" width="18.08203125" bestFit="1" customWidth="1"/>
    <col min="25" max="25" width="13.58203125" customWidth="1"/>
  </cols>
  <sheetData>
    <row r="1" spans="1:23" x14ac:dyDescent="0.3">
      <c r="B1" s="44" t="s">
        <v>41</v>
      </c>
    </row>
    <row r="2" spans="1:23" s="2" customFormat="1" ht="13" x14ac:dyDescent="0.3">
      <c r="A2" s="1" t="s">
        <v>39</v>
      </c>
    </row>
    <row r="3" spans="1:23" s="2" customFormat="1" ht="20" x14ac:dyDescent="0.4">
      <c r="A3" s="3">
        <v>2021</v>
      </c>
    </row>
    <row r="4" spans="1:23" s="2" customFormat="1" ht="9.65" customHeight="1" x14ac:dyDescent="0.3">
      <c r="A4" s="1"/>
    </row>
    <row r="5" spans="1:23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3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3" s="9" customFormat="1" ht="18" customHeight="1" x14ac:dyDescent="0.3">
      <c r="A7" s="7" t="s">
        <v>0</v>
      </c>
      <c r="B7" s="17"/>
      <c r="C7" s="17">
        <v>18774.400000000001</v>
      </c>
      <c r="D7" s="17">
        <v>2594.1999999999998</v>
      </c>
      <c r="E7" s="17">
        <v>2097.9</v>
      </c>
      <c r="F7" s="17">
        <v>16352.6</v>
      </c>
      <c r="G7" s="17">
        <v>5846.3</v>
      </c>
      <c r="H7" s="17">
        <v>600.5</v>
      </c>
      <c r="I7" s="17">
        <v>920.1</v>
      </c>
      <c r="J7" s="17">
        <v>152.1</v>
      </c>
      <c r="K7" s="17">
        <v>494.3</v>
      </c>
      <c r="L7" s="17">
        <v>501.1</v>
      </c>
      <c r="M7" s="17">
        <v>376.1</v>
      </c>
      <c r="N7" s="17">
        <v>310.2</v>
      </c>
      <c r="O7" s="17">
        <v>0.4</v>
      </c>
      <c r="P7" s="17">
        <v>49020</v>
      </c>
      <c r="Q7" s="17">
        <v>67397.3</v>
      </c>
      <c r="R7" s="17">
        <v>80100.899999999994</v>
      </c>
      <c r="S7" s="17">
        <v>3509.3</v>
      </c>
      <c r="T7" s="17">
        <v>86962.5</v>
      </c>
      <c r="U7" s="8"/>
    </row>
    <row r="8" spans="1:23" s="2" customFormat="1" ht="12.5" x14ac:dyDescent="0.25">
      <c r="A8" s="10" t="s">
        <v>2</v>
      </c>
      <c r="B8" s="22">
        <v>21067.4</v>
      </c>
      <c r="C8" s="21"/>
      <c r="D8" s="18">
        <v>12443.5</v>
      </c>
      <c r="E8" s="18">
        <v>4989.6000000000004</v>
      </c>
      <c r="F8" s="18">
        <v>26741.8</v>
      </c>
      <c r="G8" s="18">
        <v>12286.7</v>
      </c>
      <c r="H8" s="18">
        <v>905.4</v>
      </c>
      <c r="I8" s="18">
        <v>854.3</v>
      </c>
      <c r="J8" s="18">
        <v>114.7</v>
      </c>
      <c r="K8" s="18">
        <v>553.20000000000005</v>
      </c>
      <c r="L8" s="18">
        <v>340.1</v>
      </c>
      <c r="M8" s="18">
        <v>921.6</v>
      </c>
      <c r="N8" s="18">
        <v>494.8</v>
      </c>
      <c r="O8" s="18">
        <v>1.3</v>
      </c>
      <c r="P8" s="18">
        <v>81714.5</v>
      </c>
      <c r="Q8" s="18">
        <v>77764.600000000006</v>
      </c>
      <c r="R8" s="18">
        <v>145361.20000000001</v>
      </c>
      <c r="S8" s="18">
        <v>6012.6</v>
      </c>
      <c r="T8" s="18">
        <v>94270.7</v>
      </c>
      <c r="U8" s="8"/>
      <c r="V8" s="42"/>
      <c r="W8" s="43"/>
    </row>
    <row r="9" spans="1:23" s="2" customFormat="1" ht="12.5" x14ac:dyDescent="0.25">
      <c r="A9" s="10" t="s">
        <v>6</v>
      </c>
      <c r="B9" s="22">
        <v>1940.9</v>
      </c>
      <c r="C9" s="22">
        <v>6905.6</v>
      </c>
      <c r="D9" s="18"/>
      <c r="E9" s="18">
        <v>3862.9</v>
      </c>
      <c r="F9" s="18">
        <v>6840.9</v>
      </c>
      <c r="G9" s="18">
        <v>1008.8</v>
      </c>
      <c r="H9" s="18">
        <v>130.69999999999999</v>
      </c>
      <c r="I9" s="18">
        <v>133.80000000000001</v>
      </c>
      <c r="J9" s="18">
        <v>25.6</v>
      </c>
      <c r="K9" s="18">
        <v>28</v>
      </c>
      <c r="L9" s="18">
        <v>19.100000000000001</v>
      </c>
      <c r="M9" s="18">
        <v>30.3</v>
      </c>
      <c r="N9" s="18">
        <v>41.7</v>
      </c>
      <c r="O9" s="18">
        <v>0</v>
      </c>
      <c r="P9" s="18">
        <v>20968.400000000001</v>
      </c>
      <c r="Q9" s="18">
        <v>28461.200000000001</v>
      </c>
      <c r="R9" s="18">
        <v>40163.800000000003</v>
      </c>
      <c r="S9" s="18">
        <v>1099.5</v>
      </c>
      <c r="T9" s="18">
        <v>21477.1</v>
      </c>
      <c r="U9" s="8"/>
      <c r="V9" s="42"/>
      <c r="W9" s="43"/>
    </row>
    <row r="10" spans="1:23" s="2" customFormat="1" ht="12.5" collapsed="1" x14ac:dyDescent="0.25">
      <c r="A10" s="10" t="s">
        <v>11</v>
      </c>
      <c r="B10" s="22">
        <v>2368.6999999999998</v>
      </c>
      <c r="C10" s="22">
        <v>3751</v>
      </c>
      <c r="D10" s="18">
        <v>2469.8000000000002</v>
      </c>
      <c r="E10" s="18"/>
      <c r="F10" s="18">
        <v>9683.4</v>
      </c>
      <c r="G10" s="18">
        <v>2948.6</v>
      </c>
      <c r="H10" s="18">
        <v>213.6</v>
      </c>
      <c r="I10" s="18">
        <v>234.8</v>
      </c>
      <c r="J10" s="18">
        <v>61.4</v>
      </c>
      <c r="K10" s="18">
        <v>122.8</v>
      </c>
      <c r="L10" s="18">
        <v>43.3</v>
      </c>
      <c r="M10" s="18">
        <v>47.6</v>
      </c>
      <c r="N10" s="18">
        <v>73.5</v>
      </c>
      <c r="O10" s="18"/>
      <c r="P10" s="18">
        <v>22018.400000000001</v>
      </c>
      <c r="Q10" s="18">
        <v>24514.1</v>
      </c>
      <c r="R10" s="18">
        <v>17389.2</v>
      </c>
      <c r="S10" s="18">
        <v>1173.9000000000001</v>
      </c>
      <c r="T10" s="18">
        <v>22385.200000000001</v>
      </c>
      <c r="U10" s="8"/>
      <c r="V10" s="42"/>
      <c r="W10" s="43"/>
    </row>
    <row r="11" spans="1:23" s="2" customFormat="1" ht="12.5" x14ac:dyDescent="0.25">
      <c r="A11" s="10" t="s">
        <v>3</v>
      </c>
      <c r="B11" s="22">
        <v>31510.5</v>
      </c>
      <c r="C11" s="22">
        <v>35664.199999999997</v>
      </c>
      <c r="D11" s="18">
        <v>8171.7</v>
      </c>
      <c r="E11" s="18">
        <v>9842.6</v>
      </c>
      <c r="F11" s="18"/>
      <c r="G11" s="18">
        <v>53615.8</v>
      </c>
      <c r="H11" s="18">
        <v>5800.7</v>
      </c>
      <c r="I11" s="18">
        <v>7772.9</v>
      </c>
      <c r="J11" s="18">
        <v>1260.5999999999999</v>
      </c>
      <c r="K11" s="18">
        <v>3620.8</v>
      </c>
      <c r="L11" s="18">
        <v>361.6</v>
      </c>
      <c r="M11" s="18">
        <v>667.7</v>
      </c>
      <c r="N11" s="18">
        <v>617.79999999999995</v>
      </c>
      <c r="O11" s="18">
        <v>118.4</v>
      </c>
      <c r="P11" s="18">
        <v>159025.29999999999</v>
      </c>
      <c r="Q11" s="18">
        <v>121078.8</v>
      </c>
      <c r="R11" s="18">
        <v>288107.7</v>
      </c>
      <c r="S11" s="18">
        <v>22884.2</v>
      </c>
      <c r="T11" s="18">
        <v>353644.4</v>
      </c>
      <c r="U11" s="8"/>
      <c r="V11" s="42"/>
      <c r="W11" s="43"/>
    </row>
    <row r="12" spans="1:23" s="2" customFormat="1" ht="12.5" x14ac:dyDescent="0.25">
      <c r="A12" s="10" t="s">
        <v>4</v>
      </c>
      <c r="B12" s="22">
        <v>9146.7999999999993</v>
      </c>
      <c r="C12" s="22">
        <v>10712</v>
      </c>
      <c r="D12" s="18">
        <v>2419.3000000000002</v>
      </c>
      <c r="E12" s="18">
        <v>3129.6</v>
      </c>
      <c r="F12" s="18">
        <v>52804.800000000003</v>
      </c>
      <c r="G12" s="18"/>
      <c r="H12" s="18">
        <v>4252.8</v>
      </c>
      <c r="I12" s="18">
        <v>3445.8</v>
      </c>
      <c r="J12" s="18">
        <v>577.4</v>
      </c>
      <c r="K12" s="18">
        <v>2003.2</v>
      </c>
      <c r="L12" s="18">
        <v>100.9</v>
      </c>
      <c r="M12" s="18">
        <v>145.80000000000001</v>
      </c>
      <c r="N12" s="18">
        <v>377.9</v>
      </c>
      <c r="O12" s="18">
        <v>0.3</v>
      </c>
      <c r="P12" s="18">
        <v>89116.6</v>
      </c>
      <c r="Q12" s="18">
        <v>82823.3</v>
      </c>
      <c r="R12" s="18">
        <v>128305.7</v>
      </c>
      <c r="S12" s="18">
        <v>9340.7999999999993</v>
      </c>
      <c r="T12" s="18">
        <v>158360.20000000001</v>
      </c>
      <c r="U12" s="8"/>
      <c r="V12" s="42"/>
      <c r="W12" s="43"/>
    </row>
    <row r="13" spans="1:23" s="2" customFormat="1" ht="12.5" collapsed="1" x14ac:dyDescent="0.25">
      <c r="A13" s="10" t="s">
        <v>12</v>
      </c>
      <c r="B13" s="22">
        <v>473.6</v>
      </c>
      <c r="C13" s="22">
        <v>682.6</v>
      </c>
      <c r="D13" s="18">
        <v>109.3</v>
      </c>
      <c r="E13" s="18">
        <v>214.1</v>
      </c>
      <c r="F13" s="18">
        <v>2637.4</v>
      </c>
      <c r="G13" s="18">
        <v>4268.3</v>
      </c>
      <c r="H13" s="18"/>
      <c r="I13" s="18">
        <v>2155.6</v>
      </c>
      <c r="J13" s="18">
        <v>818.1</v>
      </c>
      <c r="K13" s="18">
        <v>1191.4000000000001</v>
      </c>
      <c r="L13" s="18">
        <v>4.4000000000000004</v>
      </c>
      <c r="M13" s="18">
        <v>4.2</v>
      </c>
      <c r="N13" s="18">
        <v>7.2</v>
      </c>
      <c r="O13" s="18"/>
      <c r="P13" s="18">
        <v>12566.4</v>
      </c>
      <c r="Q13" s="18">
        <v>14487</v>
      </c>
      <c r="R13" s="18">
        <v>14697.4</v>
      </c>
      <c r="S13" s="18">
        <v>751.9</v>
      </c>
      <c r="T13" s="18">
        <v>20882.3</v>
      </c>
      <c r="U13" s="8"/>
      <c r="V13" s="42"/>
      <c r="W13" s="43"/>
    </row>
    <row r="14" spans="1:23" s="2" customFormat="1" ht="12.5" x14ac:dyDescent="0.25">
      <c r="A14" s="10" t="s">
        <v>13</v>
      </c>
      <c r="B14" s="22">
        <v>472.5</v>
      </c>
      <c r="C14" s="22">
        <v>604.4</v>
      </c>
      <c r="D14" s="18">
        <v>149.5</v>
      </c>
      <c r="E14" s="18">
        <v>244.6</v>
      </c>
      <c r="F14" s="18">
        <v>2856.9</v>
      </c>
      <c r="G14" s="18">
        <v>1581.8</v>
      </c>
      <c r="H14" s="18">
        <v>1185</v>
      </c>
      <c r="I14" s="18"/>
      <c r="J14" s="18">
        <v>529.29999999999995</v>
      </c>
      <c r="K14" s="18">
        <v>721.1</v>
      </c>
      <c r="L14" s="18">
        <v>6.2</v>
      </c>
      <c r="M14" s="18">
        <v>17.100000000000001</v>
      </c>
      <c r="N14" s="18">
        <v>14.4</v>
      </c>
      <c r="O14" s="18"/>
      <c r="P14" s="18">
        <v>8382.9</v>
      </c>
      <c r="Q14" s="18">
        <v>16465.2</v>
      </c>
      <c r="R14" s="18">
        <v>8349.5</v>
      </c>
      <c r="S14" s="18">
        <v>779.9</v>
      </c>
      <c r="T14" s="18">
        <v>15233</v>
      </c>
      <c r="U14" s="8"/>
      <c r="V14" s="42"/>
      <c r="W14" s="43"/>
    </row>
    <row r="15" spans="1:23" s="2" customFormat="1" ht="12.5" x14ac:dyDescent="0.25">
      <c r="A15" s="10" t="s">
        <v>14</v>
      </c>
      <c r="B15" s="22">
        <v>46.4</v>
      </c>
      <c r="C15" s="22">
        <v>50.8</v>
      </c>
      <c r="D15" s="18">
        <v>18.600000000000001</v>
      </c>
      <c r="E15" s="18">
        <v>29.1</v>
      </c>
      <c r="F15" s="18">
        <v>560.1</v>
      </c>
      <c r="G15" s="18">
        <v>282</v>
      </c>
      <c r="H15" s="18">
        <v>470.5</v>
      </c>
      <c r="I15" s="18">
        <v>384.5</v>
      </c>
      <c r="J15" s="18"/>
      <c r="K15" s="18">
        <v>82</v>
      </c>
      <c r="L15" s="18">
        <v>0.9</v>
      </c>
      <c r="M15" s="18">
        <v>3.2</v>
      </c>
      <c r="N15" s="18">
        <v>2.8</v>
      </c>
      <c r="O15" s="18"/>
      <c r="P15" s="18">
        <v>1931.1</v>
      </c>
      <c r="Q15" s="18">
        <v>3612.3</v>
      </c>
      <c r="R15" s="18">
        <v>1747.2</v>
      </c>
      <c r="S15" s="18">
        <v>103.9</v>
      </c>
      <c r="T15" s="18">
        <v>1884.5</v>
      </c>
      <c r="U15" s="8"/>
      <c r="V15" s="42"/>
      <c r="W15" s="43"/>
    </row>
    <row r="16" spans="1:23" s="2" customFormat="1" ht="12.5" collapsed="1" x14ac:dyDescent="0.25">
      <c r="A16" s="10" t="s">
        <v>15</v>
      </c>
      <c r="B16" s="22">
        <v>153.30000000000001</v>
      </c>
      <c r="C16" s="22">
        <v>264.2</v>
      </c>
      <c r="D16" s="18">
        <v>54.4</v>
      </c>
      <c r="E16" s="18">
        <v>66.5</v>
      </c>
      <c r="F16" s="18">
        <v>926.5</v>
      </c>
      <c r="G16" s="18">
        <v>884.1</v>
      </c>
      <c r="H16" s="18">
        <v>921.8</v>
      </c>
      <c r="I16" s="18">
        <v>548.70000000000005</v>
      </c>
      <c r="J16" s="18">
        <v>70.900000000000006</v>
      </c>
      <c r="K16" s="18"/>
      <c r="L16" s="18">
        <v>5.0999999999999996</v>
      </c>
      <c r="M16" s="18">
        <v>15.9</v>
      </c>
      <c r="N16" s="18">
        <v>8.1999999999999993</v>
      </c>
      <c r="O16" s="18"/>
      <c r="P16" s="18">
        <v>3919.5</v>
      </c>
      <c r="Q16" s="18">
        <v>8872.2999999999993</v>
      </c>
      <c r="R16" s="18">
        <v>16298.1</v>
      </c>
      <c r="S16" s="18">
        <v>417.7</v>
      </c>
      <c r="T16" s="18">
        <v>8691.4</v>
      </c>
      <c r="U16" s="8"/>
      <c r="V16" s="42"/>
      <c r="W16" s="43"/>
    </row>
    <row r="17" spans="1:23" s="2" customFormat="1" ht="12.5" x14ac:dyDescent="0.25">
      <c r="A17" s="10" t="s">
        <v>10</v>
      </c>
      <c r="B17" s="22">
        <v>87.1</v>
      </c>
      <c r="C17" s="22">
        <v>34.200000000000003</v>
      </c>
      <c r="D17" s="18">
        <v>9.1999999999999993</v>
      </c>
      <c r="E17" s="18">
        <v>4.9000000000000004</v>
      </c>
      <c r="F17" s="18">
        <v>455.9</v>
      </c>
      <c r="G17" s="18">
        <v>21</v>
      </c>
      <c r="H17" s="18">
        <v>1.7</v>
      </c>
      <c r="I17" s="18">
        <v>2.7</v>
      </c>
      <c r="J17" s="18">
        <v>0.4</v>
      </c>
      <c r="K17" s="18">
        <v>1.9</v>
      </c>
      <c r="L17" s="18"/>
      <c r="M17" s="18">
        <v>66</v>
      </c>
      <c r="N17" s="18">
        <v>9.6</v>
      </c>
      <c r="O17" s="18"/>
      <c r="P17" s="18">
        <v>694.7</v>
      </c>
      <c r="Q17" s="18">
        <v>1405.7</v>
      </c>
      <c r="R17" s="18">
        <v>244.1</v>
      </c>
      <c r="S17" s="18">
        <v>24.4</v>
      </c>
      <c r="T17" s="18">
        <v>758</v>
      </c>
      <c r="U17" s="8"/>
      <c r="V17" s="42"/>
      <c r="W17" s="43"/>
    </row>
    <row r="18" spans="1:23" s="2" customFormat="1" ht="12.5" collapsed="1" x14ac:dyDescent="0.25">
      <c r="A18" s="10" t="s">
        <v>8</v>
      </c>
      <c r="B18" s="22">
        <v>103.6</v>
      </c>
      <c r="C18" s="22">
        <v>283.89999999999998</v>
      </c>
      <c r="D18" s="18">
        <v>17.899999999999999</v>
      </c>
      <c r="E18" s="18">
        <v>18.899999999999999</v>
      </c>
      <c r="F18" s="18">
        <v>178.4</v>
      </c>
      <c r="G18" s="18">
        <v>50.5</v>
      </c>
      <c r="H18" s="18">
        <v>3.5</v>
      </c>
      <c r="I18" s="18">
        <v>8.1</v>
      </c>
      <c r="J18" s="18">
        <v>1.2</v>
      </c>
      <c r="K18" s="18">
        <v>7</v>
      </c>
      <c r="L18" s="18">
        <v>20.5</v>
      </c>
      <c r="M18" s="18"/>
      <c r="N18" s="18">
        <v>169.1</v>
      </c>
      <c r="O18" s="18"/>
      <c r="P18" s="18">
        <v>862.7</v>
      </c>
      <c r="Q18" s="18">
        <v>2316.8000000000002</v>
      </c>
      <c r="R18" s="18">
        <v>1768.5</v>
      </c>
      <c r="S18" s="18">
        <v>62.1</v>
      </c>
      <c r="T18" s="18">
        <v>1307.8</v>
      </c>
      <c r="U18" s="8"/>
      <c r="V18" s="42"/>
      <c r="W18" s="43"/>
    </row>
    <row r="19" spans="1:23" s="2" customFormat="1" ht="12.5" x14ac:dyDescent="0.25">
      <c r="A19" s="10" t="s">
        <v>9</v>
      </c>
      <c r="B19" s="22">
        <v>26.3</v>
      </c>
      <c r="C19" s="22">
        <v>37.4</v>
      </c>
      <c r="D19" s="18">
        <v>3.6</v>
      </c>
      <c r="E19" s="18">
        <v>13.4</v>
      </c>
      <c r="F19" s="18">
        <v>1039</v>
      </c>
      <c r="G19" s="18">
        <v>29.4</v>
      </c>
      <c r="H19" s="18">
        <v>0.8</v>
      </c>
      <c r="I19" s="18">
        <v>3.7</v>
      </c>
      <c r="J19" s="18">
        <v>0.5</v>
      </c>
      <c r="K19" s="18">
        <v>46.5</v>
      </c>
      <c r="L19" s="18">
        <v>2.5</v>
      </c>
      <c r="M19" s="18">
        <v>21.5</v>
      </c>
      <c r="N19" s="18"/>
      <c r="O19" s="18"/>
      <c r="P19" s="18">
        <v>1224.5999999999999</v>
      </c>
      <c r="Q19" s="18">
        <v>2127.1999999999998</v>
      </c>
      <c r="R19" s="18">
        <v>1842.6</v>
      </c>
      <c r="S19" s="18">
        <v>4.5999999999999996</v>
      </c>
      <c r="T19" s="18">
        <v>1284</v>
      </c>
      <c r="U19" s="8"/>
      <c r="V19" s="42"/>
      <c r="W19" s="43"/>
    </row>
    <row r="20" spans="1:23" s="2" customFormat="1" ht="12.5" x14ac:dyDescent="0.25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1</v>
      </c>
      <c r="Q20" s="18">
        <v>120.4</v>
      </c>
      <c r="R20" s="18">
        <v>0.2</v>
      </c>
      <c r="S20" s="18">
        <v>0</v>
      </c>
      <c r="T20" s="18">
        <v>780.2</v>
      </c>
      <c r="U20" s="8"/>
      <c r="V20" s="42"/>
      <c r="W20" s="43"/>
    </row>
    <row r="21" spans="1:23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3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  <c r="Q22" s="12"/>
      <c r="R22" s="12"/>
      <c r="S22" s="12"/>
      <c r="T22" s="12"/>
    </row>
    <row r="23" spans="1:23" s="2" customFormat="1" ht="12.5" x14ac:dyDescent="0.25">
      <c r="A23" s="10" t="s">
        <v>36</v>
      </c>
      <c r="B23" s="18"/>
      <c r="C23" s="18">
        <v>-2293</v>
      </c>
      <c r="D23" s="18">
        <v>653.29999999999973</v>
      </c>
      <c r="E23" s="18">
        <v>-270.79999999999973</v>
      </c>
      <c r="F23" s="18">
        <v>-15157.9</v>
      </c>
      <c r="G23" s="18">
        <v>-3300.4999999999991</v>
      </c>
      <c r="H23" s="18">
        <v>126.89999999999998</v>
      </c>
      <c r="I23" s="18">
        <v>447.6</v>
      </c>
      <c r="J23" s="18">
        <v>105.69999999999999</v>
      </c>
      <c r="K23" s="18">
        <v>341</v>
      </c>
      <c r="L23" s="18">
        <v>414</v>
      </c>
      <c r="M23" s="18">
        <v>272.5</v>
      </c>
      <c r="N23" s="18">
        <v>283.89999999999998</v>
      </c>
      <c r="O23" s="18">
        <v>0.4</v>
      </c>
      <c r="P23" s="19">
        <v>-18377.300000000003</v>
      </c>
      <c r="Q23" s="19"/>
      <c r="R23" s="19">
        <v>-3352.3000000000029</v>
      </c>
      <c r="S23" s="19"/>
      <c r="T23" s="19"/>
    </row>
    <row r="24" spans="1:23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3" s="2" customFormat="1" ht="12.5" x14ac:dyDescent="0.25">
      <c r="B25" s="23" t="s">
        <v>37</v>
      </c>
      <c r="C25" s="14" t="s">
        <v>40</v>
      </c>
    </row>
    <row r="26" spans="1:23" s="2" customFormat="1" ht="12.5" collapsed="1" x14ac:dyDescent="0.25">
      <c r="C26" s="2" t="s">
        <v>38</v>
      </c>
    </row>
    <row r="27" spans="1:23" s="2" customFormat="1" ht="26.5" customHeight="1" x14ac:dyDescent="0.25">
      <c r="A27" s="10"/>
      <c r="B27" s="48" t="s">
        <v>42</v>
      </c>
      <c r="C27" s="48"/>
      <c r="D27" s="48"/>
      <c r="E27" s="48"/>
      <c r="F27" s="48"/>
      <c r="G27" s="48"/>
      <c r="H27" s="48"/>
      <c r="I27" s="48"/>
      <c r="J27" s="48"/>
    </row>
    <row r="28" spans="1:23" s="2" customFormat="1" ht="6" customHeight="1" x14ac:dyDescent="0.25"/>
    <row r="29" spans="1:23" s="2" customFormat="1" ht="12.5" x14ac:dyDescent="0.25"/>
    <row r="30" spans="1:23" s="2" customFormat="1" ht="12.5" collapsed="1" x14ac:dyDescent="0.25"/>
    <row r="31" spans="1:23" s="2" customFormat="1" ht="12.5" x14ac:dyDescent="0.25"/>
    <row r="32" spans="1:23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mergeCells count="1">
    <mergeCell ref="B27:J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4C82-69AB-4C47-A1D2-A2F7BF9D3D99}">
  <sheetPr>
    <pageSetUpPr fitToPage="1"/>
  </sheetPr>
  <dimension ref="A1:W97"/>
  <sheetViews>
    <sheetView tabSelected="1" workbookViewId="0">
      <selection activeCell="A25" sqref="A25"/>
    </sheetView>
  </sheetViews>
  <sheetFormatPr defaultRowHeight="14" x14ac:dyDescent="0.3"/>
  <cols>
    <col min="1" max="1" width="22.6640625" style="41" customWidth="1"/>
    <col min="2" max="2" width="10.1640625" style="41" customWidth="1"/>
    <col min="3" max="3" width="8" style="41" customWidth="1"/>
    <col min="4" max="4" width="10" style="41" bestFit="1" customWidth="1"/>
    <col min="5" max="5" width="7.6640625" style="41" customWidth="1"/>
    <col min="6" max="6" width="8.08203125" style="41" customWidth="1"/>
    <col min="7" max="7" width="8.1640625" style="41" customWidth="1"/>
    <col min="8" max="8" width="8.5" style="41" customWidth="1"/>
    <col min="9" max="9" width="9.4140625" style="41" customWidth="1"/>
    <col min="10" max="10" width="9.5" style="41" bestFit="1" customWidth="1"/>
    <col min="11" max="11" width="11.58203125" style="41" bestFit="1" customWidth="1"/>
    <col min="12" max="12" width="6.1640625" style="41" customWidth="1"/>
    <col min="13" max="13" width="9.08203125" style="41" bestFit="1" customWidth="1"/>
    <col min="14" max="14" width="7.08203125" style="41" customWidth="1"/>
    <col min="15" max="15" width="11.58203125" style="41" customWidth="1"/>
    <col min="16" max="17" width="9.1640625" style="41" customWidth="1"/>
    <col min="18" max="18" width="8.08203125" style="41" bestFit="1" customWidth="1"/>
    <col min="19" max="19" width="8.08203125" style="41" customWidth="1"/>
    <col min="20" max="20" width="8.08203125" style="41" bestFit="1" customWidth="1"/>
    <col min="21" max="21" width="9.58203125" style="41" customWidth="1"/>
    <col min="22" max="22" width="9.9140625" style="41" bestFit="1" customWidth="1"/>
    <col min="23" max="23" width="18.08203125" style="41" bestFit="1" customWidth="1"/>
    <col min="24" max="24" width="8.6640625" style="41"/>
    <col min="25" max="25" width="13.58203125" style="41" customWidth="1"/>
    <col min="26" max="16384" width="8.6640625" style="41"/>
  </cols>
  <sheetData>
    <row r="1" spans="1:23" s="25" customFormat="1" ht="13" x14ac:dyDescent="0.3">
      <c r="A1" s="24" t="s">
        <v>39</v>
      </c>
    </row>
    <row r="2" spans="1:23" s="25" customFormat="1" ht="20" x14ac:dyDescent="0.4">
      <c r="A2" s="26">
        <v>2022</v>
      </c>
    </row>
    <row r="3" spans="1:23" s="25" customFormat="1" ht="9.65" customHeight="1" x14ac:dyDescent="0.3">
      <c r="A3" s="24"/>
    </row>
    <row r="4" spans="1:23" s="30" customFormat="1" ht="31" x14ac:dyDescent="0.3">
      <c r="A4" s="27" t="s">
        <v>17</v>
      </c>
      <c r="B4" s="28" t="s">
        <v>18</v>
      </c>
      <c r="C4" s="28" t="s">
        <v>19</v>
      </c>
      <c r="D4" s="28" t="s">
        <v>20</v>
      </c>
      <c r="E4" s="28" t="s">
        <v>21</v>
      </c>
      <c r="F4" s="28" t="s">
        <v>22</v>
      </c>
      <c r="G4" s="28" t="s">
        <v>23</v>
      </c>
      <c r="H4" s="28" t="s">
        <v>24</v>
      </c>
      <c r="I4" s="28" t="s">
        <v>25</v>
      </c>
      <c r="J4" s="28" t="s">
        <v>26</v>
      </c>
      <c r="K4" s="28" t="s">
        <v>27</v>
      </c>
      <c r="L4" s="28" t="s">
        <v>28</v>
      </c>
      <c r="M4" s="28" t="s">
        <v>29</v>
      </c>
      <c r="N4" s="28" t="s">
        <v>30</v>
      </c>
      <c r="O4" s="29" t="s">
        <v>31</v>
      </c>
      <c r="P4" s="28" t="s">
        <v>32</v>
      </c>
      <c r="Q4" s="28" t="s">
        <v>33</v>
      </c>
      <c r="R4" s="28" t="s">
        <v>5</v>
      </c>
      <c r="S4" s="28" t="s">
        <v>16</v>
      </c>
      <c r="T4" s="28" t="s">
        <v>7</v>
      </c>
      <c r="U4" s="28"/>
      <c r="V4" s="28"/>
    </row>
    <row r="5" spans="1:23" s="30" customFormat="1" ht="9.65" customHeight="1" x14ac:dyDescent="0.3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3" s="33" customFormat="1" ht="18" customHeight="1" x14ac:dyDescent="0.3">
      <c r="A6" s="31" t="s">
        <v>0</v>
      </c>
      <c r="B6" s="17"/>
      <c r="C6" s="17">
        <v>24190.6</v>
      </c>
      <c r="D6" s="17">
        <v>2914.4</v>
      </c>
      <c r="E6" s="17">
        <v>2430</v>
      </c>
      <c r="F6" s="17">
        <v>17054.8</v>
      </c>
      <c r="G6" s="17">
        <v>6161.7</v>
      </c>
      <c r="H6" s="17">
        <v>629.79999999999995</v>
      </c>
      <c r="I6" s="17">
        <v>1034.7</v>
      </c>
      <c r="J6" s="17">
        <v>154.19999999999999</v>
      </c>
      <c r="K6" s="17">
        <v>356.1</v>
      </c>
      <c r="L6" s="17">
        <v>572.70000000000005</v>
      </c>
      <c r="M6" s="17">
        <v>467.9</v>
      </c>
      <c r="N6" s="17">
        <v>300.2</v>
      </c>
      <c r="O6" s="17">
        <v>0.3</v>
      </c>
      <c r="P6" s="17">
        <v>56267.4</v>
      </c>
      <c r="Q6" s="17">
        <v>77421.8</v>
      </c>
      <c r="R6" s="17">
        <v>97862.2</v>
      </c>
      <c r="S6" s="17">
        <v>3872</v>
      </c>
      <c r="T6" s="17">
        <v>103235.5</v>
      </c>
      <c r="U6" s="32"/>
    </row>
    <row r="7" spans="1:23" s="25" customFormat="1" ht="12.5" x14ac:dyDescent="0.25">
      <c r="A7" s="34" t="s">
        <v>2</v>
      </c>
      <c r="B7" s="22">
        <v>24381</v>
      </c>
      <c r="C7" s="21"/>
      <c r="D7" s="18">
        <v>12483</v>
      </c>
      <c r="E7" s="18">
        <v>6025.7</v>
      </c>
      <c r="F7" s="18">
        <v>32658.7</v>
      </c>
      <c r="G7" s="18">
        <v>17945</v>
      </c>
      <c r="H7" s="18">
        <v>1011.9</v>
      </c>
      <c r="I7" s="18">
        <v>1062</v>
      </c>
      <c r="J7" s="18">
        <v>152.80000000000001</v>
      </c>
      <c r="K7" s="18">
        <v>690.2</v>
      </c>
      <c r="L7" s="18">
        <v>414.5</v>
      </c>
      <c r="M7" s="18">
        <v>1103.8</v>
      </c>
      <c r="N7" s="18">
        <v>579.20000000000005</v>
      </c>
      <c r="O7" s="18">
        <v>0.1</v>
      </c>
      <c r="P7" s="18">
        <v>98507.9</v>
      </c>
      <c r="Q7" s="18">
        <v>89774.7</v>
      </c>
      <c r="R7" s="18">
        <v>209692</v>
      </c>
      <c r="S7" s="18">
        <v>6731.8</v>
      </c>
      <c r="T7" s="18">
        <v>119710</v>
      </c>
      <c r="U7" s="32"/>
      <c r="V7" s="45"/>
      <c r="W7" s="46"/>
    </row>
    <row r="8" spans="1:23" s="25" customFormat="1" ht="12.5" x14ac:dyDescent="0.25">
      <c r="A8" s="34" t="s">
        <v>6</v>
      </c>
      <c r="B8" s="22">
        <v>2233.1</v>
      </c>
      <c r="C8" s="22">
        <v>8136.1</v>
      </c>
      <c r="D8" s="18"/>
      <c r="E8" s="18">
        <v>5378.1</v>
      </c>
      <c r="F8" s="18">
        <v>8887.7999999999993</v>
      </c>
      <c r="G8" s="18">
        <v>1357.6</v>
      </c>
      <c r="H8" s="18">
        <v>176.2</v>
      </c>
      <c r="I8" s="18">
        <v>159.69999999999999</v>
      </c>
      <c r="J8" s="18">
        <v>33.9</v>
      </c>
      <c r="K8" s="18">
        <v>27.3</v>
      </c>
      <c r="L8" s="18">
        <v>21.4</v>
      </c>
      <c r="M8" s="18">
        <v>35</v>
      </c>
      <c r="N8" s="18">
        <v>39.6</v>
      </c>
      <c r="O8" s="18"/>
      <c r="P8" s="18">
        <v>26485.8</v>
      </c>
      <c r="Q8" s="18">
        <v>30012.7</v>
      </c>
      <c r="R8" s="18">
        <v>53120.1</v>
      </c>
      <c r="S8" s="18">
        <v>1259.3</v>
      </c>
      <c r="T8" s="18">
        <v>25073.5</v>
      </c>
      <c r="U8" s="32"/>
      <c r="V8" s="45"/>
      <c r="W8" s="46"/>
    </row>
    <row r="9" spans="1:23" s="25" customFormat="1" ht="12.5" collapsed="1" x14ac:dyDescent="0.25">
      <c r="A9" s="34" t="s">
        <v>11</v>
      </c>
      <c r="B9" s="22">
        <v>2765</v>
      </c>
      <c r="C9" s="22">
        <v>4213.8</v>
      </c>
      <c r="D9" s="18">
        <v>2895.3</v>
      </c>
      <c r="E9" s="18"/>
      <c r="F9" s="18">
        <v>10749.3</v>
      </c>
      <c r="G9" s="18">
        <v>3090.7</v>
      </c>
      <c r="H9" s="18">
        <v>235.9</v>
      </c>
      <c r="I9" s="18">
        <v>267.8</v>
      </c>
      <c r="J9" s="18">
        <v>68.5</v>
      </c>
      <c r="K9" s="18">
        <v>389.1</v>
      </c>
      <c r="L9" s="18">
        <v>50.5</v>
      </c>
      <c r="M9" s="18">
        <v>55.5</v>
      </c>
      <c r="N9" s="18">
        <v>67.900000000000006</v>
      </c>
      <c r="O9" s="18"/>
      <c r="P9" s="18">
        <v>24849.200000000001</v>
      </c>
      <c r="Q9" s="18">
        <v>28761.9</v>
      </c>
      <c r="R9" s="18">
        <v>20633.099999999999</v>
      </c>
      <c r="S9" s="18">
        <v>1240.3</v>
      </c>
      <c r="T9" s="18">
        <v>25760.400000000001</v>
      </c>
      <c r="U9" s="32"/>
      <c r="V9" s="45"/>
      <c r="W9" s="46"/>
    </row>
    <row r="10" spans="1:23" s="25" customFormat="1" ht="12.5" x14ac:dyDescent="0.25">
      <c r="A10" s="34" t="s">
        <v>3</v>
      </c>
      <c r="B10" s="22">
        <v>35730.699999999997</v>
      </c>
      <c r="C10" s="22">
        <v>39448.300000000003</v>
      </c>
      <c r="D10" s="18">
        <v>8778.7000000000007</v>
      </c>
      <c r="E10" s="18">
        <v>10830</v>
      </c>
      <c r="F10" s="18"/>
      <c r="G10" s="18">
        <v>58139.5</v>
      </c>
      <c r="H10" s="18">
        <v>6181.8</v>
      </c>
      <c r="I10" s="18">
        <v>8473.7999999999993</v>
      </c>
      <c r="J10" s="18">
        <v>1331.4</v>
      </c>
      <c r="K10" s="18">
        <v>3886.9</v>
      </c>
      <c r="L10" s="18">
        <v>425.8</v>
      </c>
      <c r="M10" s="18">
        <v>848.8</v>
      </c>
      <c r="N10" s="18">
        <v>720.4</v>
      </c>
      <c r="O10" s="18">
        <v>122.7</v>
      </c>
      <c r="P10" s="18">
        <v>174918.8</v>
      </c>
      <c r="Q10" s="18">
        <v>135902.29999999999</v>
      </c>
      <c r="R10" s="18">
        <v>333544.90000000002</v>
      </c>
      <c r="S10" s="18">
        <v>24097.5</v>
      </c>
      <c r="T10" s="18">
        <v>424484.1</v>
      </c>
      <c r="U10" s="32"/>
      <c r="V10" s="45"/>
      <c r="W10" s="46"/>
    </row>
    <row r="11" spans="1:23" s="25" customFormat="1" ht="12.5" x14ac:dyDescent="0.25">
      <c r="A11" s="34" t="s">
        <v>4</v>
      </c>
      <c r="B11" s="22">
        <v>10031.4</v>
      </c>
      <c r="C11" s="22">
        <v>11544.3</v>
      </c>
      <c r="D11" s="18">
        <v>2523.9</v>
      </c>
      <c r="E11" s="18">
        <v>3491.8</v>
      </c>
      <c r="F11" s="18">
        <v>57015.8</v>
      </c>
      <c r="G11" s="18"/>
      <c r="H11" s="18">
        <v>4832.6000000000004</v>
      </c>
      <c r="I11" s="18">
        <v>3836.6</v>
      </c>
      <c r="J11" s="18">
        <v>630.29999999999995</v>
      </c>
      <c r="K11" s="18">
        <v>2121.6999999999998</v>
      </c>
      <c r="L11" s="18">
        <v>113.7</v>
      </c>
      <c r="M11" s="18">
        <v>176.4</v>
      </c>
      <c r="N11" s="18">
        <v>422.9</v>
      </c>
      <c r="O11" s="18">
        <v>0.2</v>
      </c>
      <c r="P11" s="18">
        <v>96741.7</v>
      </c>
      <c r="Q11" s="18">
        <v>94601.3</v>
      </c>
      <c r="R11" s="18">
        <v>148529.1</v>
      </c>
      <c r="S11" s="18">
        <v>9719.7000000000007</v>
      </c>
      <c r="T11" s="18">
        <v>191589.7</v>
      </c>
      <c r="U11" s="32"/>
      <c r="V11" s="45"/>
      <c r="W11" s="46"/>
    </row>
    <row r="12" spans="1:23" s="25" customFormat="1" ht="12.5" collapsed="1" x14ac:dyDescent="0.25">
      <c r="A12" s="34" t="s">
        <v>12</v>
      </c>
      <c r="B12" s="22">
        <v>424.7</v>
      </c>
      <c r="C12" s="22">
        <v>680.7</v>
      </c>
      <c r="D12" s="18">
        <v>122</v>
      </c>
      <c r="E12" s="18">
        <v>203.7</v>
      </c>
      <c r="F12" s="18">
        <v>2879.5</v>
      </c>
      <c r="G12" s="18">
        <v>4494</v>
      </c>
      <c r="H12" s="18"/>
      <c r="I12" s="18">
        <v>2677.2</v>
      </c>
      <c r="J12" s="18">
        <v>937.1</v>
      </c>
      <c r="K12" s="18">
        <v>1071.3</v>
      </c>
      <c r="L12" s="18">
        <v>4.0999999999999996</v>
      </c>
      <c r="M12" s="18">
        <v>5.8</v>
      </c>
      <c r="N12" s="18">
        <v>8.6</v>
      </c>
      <c r="O12" s="18"/>
      <c r="P12" s="18">
        <v>13508.6</v>
      </c>
      <c r="Q12" s="18">
        <v>16207.4</v>
      </c>
      <c r="R12" s="18">
        <v>19506.3</v>
      </c>
      <c r="S12" s="18">
        <v>764.4</v>
      </c>
      <c r="T12" s="18">
        <v>26794.5</v>
      </c>
      <c r="U12" s="32"/>
      <c r="V12" s="45"/>
      <c r="W12" s="46"/>
    </row>
    <row r="13" spans="1:23" s="25" customFormat="1" ht="12.5" x14ac:dyDescent="0.25">
      <c r="A13" s="34" t="s">
        <v>13</v>
      </c>
      <c r="B13" s="22">
        <v>1388</v>
      </c>
      <c r="C13" s="22">
        <v>664.9</v>
      </c>
      <c r="D13" s="18">
        <v>173.6</v>
      </c>
      <c r="E13" s="18">
        <v>260.60000000000002</v>
      </c>
      <c r="F13" s="18">
        <v>3311.8</v>
      </c>
      <c r="G13" s="18">
        <v>1759.4</v>
      </c>
      <c r="H13" s="18">
        <v>1356.6</v>
      </c>
      <c r="I13" s="18"/>
      <c r="J13" s="18">
        <v>577.70000000000005</v>
      </c>
      <c r="K13" s="18">
        <v>779.4</v>
      </c>
      <c r="L13" s="18">
        <v>8.1999999999999993</v>
      </c>
      <c r="M13" s="18">
        <v>17.5</v>
      </c>
      <c r="N13" s="18">
        <v>17.399999999999999</v>
      </c>
      <c r="O13" s="18"/>
      <c r="P13" s="18">
        <v>10315</v>
      </c>
      <c r="Q13" s="18">
        <v>18609</v>
      </c>
      <c r="R13" s="18">
        <v>9666.4</v>
      </c>
      <c r="S13" s="18">
        <v>771</v>
      </c>
      <c r="T13" s="18">
        <v>17904.2</v>
      </c>
      <c r="U13" s="32"/>
      <c r="V13" s="45"/>
      <c r="W13" s="46"/>
    </row>
    <row r="14" spans="1:23" s="25" customFormat="1" ht="12.5" x14ac:dyDescent="0.25">
      <c r="A14" s="34" t="s">
        <v>14</v>
      </c>
      <c r="B14" s="22">
        <v>58.1</v>
      </c>
      <c r="C14" s="22">
        <v>56.6</v>
      </c>
      <c r="D14" s="18">
        <v>20.100000000000001</v>
      </c>
      <c r="E14" s="18">
        <v>28.3</v>
      </c>
      <c r="F14" s="18">
        <v>637.1</v>
      </c>
      <c r="G14" s="18">
        <v>314.3</v>
      </c>
      <c r="H14" s="18">
        <v>527.6</v>
      </c>
      <c r="I14" s="18">
        <v>411.9</v>
      </c>
      <c r="J14" s="18"/>
      <c r="K14" s="18">
        <v>86</v>
      </c>
      <c r="L14" s="18">
        <v>1</v>
      </c>
      <c r="M14" s="18">
        <v>3.7</v>
      </c>
      <c r="N14" s="18">
        <v>2.9</v>
      </c>
      <c r="O14" s="18"/>
      <c r="P14" s="18">
        <v>2147.6999999999998</v>
      </c>
      <c r="Q14" s="18">
        <v>3965.4</v>
      </c>
      <c r="R14" s="18">
        <v>2151.1</v>
      </c>
      <c r="S14" s="18">
        <v>108.9</v>
      </c>
      <c r="T14" s="18">
        <v>2271</v>
      </c>
      <c r="U14" s="32"/>
      <c r="V14" s="45"/>
      <c r="W14" s="46"/>
    </row>
    <row r="15" spans="1:23" s="25" customFormat="1" ht="12.5" collapsed="1" x14ac:dyDescent="0.25">
      <c r="A15" s="34" t="s">
        <v>15</v>
      </c>
      <c r="B15" s="22">
        <v>162.69999999999999</v>
      </c>
      <c r="C15" s="22">
        <v>326.2</v>
      </c>
      <c r="D15" s="18">
        <v>65.3</v>
      </c>
      <c r="E15" s="18">
        <v>67.900000000000006</v>
      </c>
      <c r="F15" s="18">
        <v>1096.3</v>
      </c>
      <c r="G15" s="18">
        <v>1226.2</v>
      </c>
      <c r="H15" s="18">
        <v>1247</v>
      </c>
      <c r="I15" s="18">
        <v>663.4</v>
      </c>
      <c r="J15" s="18">
        <v>76.400000000000006</v>
      </c>
      <c r="K15" s="18"/>
      <c r="L15" s="18">
        <v>9</v>
      </c>
      <c r="M15" s="18">
        <v>17.399999999999999</v>
      </c>
      <c r="N15" s="18">
        <v>5.7</v>
      </c>
      <c r="O15" s="18"/>
      <c r="P15" s="18">
        <v>4963.3999999999996</v>
      </c>
      <c r="Q15" s="18">
        <v>9515.7000000000007</v>
      </c>
      <c r="R15" s="18">
        <v>17966.2</v>
      </c>
      <c r="S15" s="18">
        <v>426.5</v>
      </c>
      <c r="T15" s="18">
        <v>10309.1</v>
      </c>
      <c r="U15" s="32"/>
      <c r="V15" s="45"/>
      <c r="W15" s="46"/>
    </row>
    <row r="16" spans="1:23" s="25" customFormat="1" ht="12.5" x14ac:dyDescent="0.25">
      <c r="A16" s="34" t="s">
        <v>10</v>
      </c>
      <c r="B16" s="22">
        <v>94.8</v>
      </c>
      <c r="C16" s="22">
        <v>39.1</v>
      </c>
      <c r="D16" s="18">
        <v>13</v>
      </c>
      <c r="E16" s="18">
        <v>5.2</v>
      </c>
      <c r="F16" s="18">
        <v>438.6</v>
      </c>
      <c r="G16" s="18">
        <v>23.4</v>
      </c>
      <c r="H16" s="18">
        <v>1.9</v>
      </c>
      <c r="I16" s="18">
        <v>3.5</v>
      </c>
      <c r="J16" s="18">
        <v>0.5</v>
      </c>
      <c r="K16" s="18">
        <v>2</v>
      </c>
      <c r="L16" s="18"/>
      <c r="M16" s="18">
        <v>42.4</v>
      </c>
      <c r="N16" s="18">
        <v>9.9</v>
      </c>
      <c r="O16" s="18"/>
      <c r="P16" s="18">
        <v>674.2</v>
      </c>
      <c r="Q16" s="18">
        <v>1639.9</v>
      </c>
      <c r="R16" s="18">
        <v>270.39999999999998</v>
      </c>
      <c r="S16" s="18">
        <v>26.7</v>
      </c>
      <c r="T16" s="18">
        <v>900.9</v>
      </c>
      <c r="U16" s="32"/>
      <c r="V16" s="45"/>
      <c r="W16" s="46"/>
    </row>
    <row r="17" spans="1:23" s="25" customFormat="1" ht="12.5" collapsed="1" x14ac:dyDescent="0.25">
      <c r="A17" s="34" t="s">
        <v>8</v>
      </c>
      <c r="B17" s="22">
        <v>125.5</v>
      </c>
      <c r="C17" s="22">
        <v>410.4</v>
      </c>
      <c r="D17" s="18">
        <v>19.8</v>
      </c>
      <c r="E17" s="18">
        <v>20.399999999999999</v>
      </c>
      <c r="F17" s="18">
        <v>221.7</v>
      </c>
      <c r="G17" s="18">
        <v>54.3</v>
      </c>
      <c r="H17" s="18">
        <v>4.5999999999999996</v>
      </c>
      <c r="I17" s="18">
        <v>12.3</v>
      </c>
      <c r="J17" s="18">
        <v>1.9</v>
      </c>
      <c r="K17" s="18">
        <v>9.6</v>
      </c>
      <c r="L17" s="18">
        <v>16.2</v>
      </c>
      <c r="M17" s="18"/>
      <c r="N17" s="18">
        <v>162.6</v>
      </c>
      <c r="O17" s="18"/>
      <c r="P17" s="18">
        <v>1059.2</v>
      </c>
      <c r="Q17" s="18">
        <v>2803.1</v>
      </c>
      <c r="R17" s="18">
        <v>2219.9</v>
      </c>
      <c r="S17" s="18">
        <v>70.900000000000006</v>
      </c>
      <c r="T17" s="18">
        <v>1542.3</v>
      </c>
      <c r="U17" s="32"/>
      <c r="V17" s="45"/>
      <c r="W17" s="46"/>
    </row>
    <row r="18" spans="1:23" s="25" customFormat="1" ht="12.5" x14ac:dyDescent="0.25">
      <c r="A18" s="34" t="s">
        <v>9</v>
      </c>
      <c r="B18" s="22">
        <v>26.8</v>
      </c>
      <c r="C18" s="22">
        <v>63.8</v>
      </c>
      <c r="D18" s="18">
        <v>3.7</v>
      </c>
      <c r="E18" s="18">
        <v>20.399999999999999</v>
      </c>
      <c r="F18" s="18">
        <v>949.8</v>
      </c>
      <c r="G18" s="18">
        <v>35</v>
      </c>
      <c r="H18" s="18">
        <v>1.3</v>
      </c>
      <c r="I18" s="18">
        <v>6.1</v>
      </c>
      <c r="J18" s="18">
        <v>0.8</v>
      </c>
      <c r="K18" s="18">
        <v>96.1</v>
      </c>
      <c r="L18" s="18">
        <v>2.8</v>
      </c>
      <c r="M18" s="18">
        <v>28.9</v>
      </c>
      <c r="N18" s="18"/>
      <c r="O18" s="18"/>
      <c r="P18" s="18">
        <v>1235.4000000000001</v>
      </c>
      <c r="Q18" s="18">
        <v>2337.1</v>
      </c>
      <c r="R18" s="18">
        <v>1571.2</v>
      </c>
      <c r="S18" s="18">
        <v>4.8</v>
      </c>
      <c r="T18" s="18">
        <v>1321.8</v>
      </c>
      <c r="U18" s="32"/>
      <c r="V18" s="45"/>
      <c r="W18" s="46"/>
    </row>
    <row r="19" spans="1:23" s="25" customFormat="1" ht="12.5" x14ac:dyDescent="0.25">
      <c r="A19" s="34" t="s">
        <v>1</v>
      </c>
      <c r="B19" s="22">
        <v>0</v>
      </c>
      <c r="C19" s="22">
        <v>0</v>
      </c>
      <c r="D19" s="18">
        <v>0</v>
      </c>
      <c r="E19" s="18">
        <v>0</v>
      </c>
      <c r="F19" s="18">
        <v>1.2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/>
      <c r="P19" s="18">
        <v>1.2</v>
      </c>
      <c r="Q19" s="18">
        <v>123.4</v>
      </c>
      <c r="R19" s="18">
        <v>0.1</v>
      </c>
      <c r="S19" s="18">
        <v>0</v>
      </c>
      <c r="T19" s="18">
        <v>917.4</v>
      </c>
      <c r="U19" s="32"/>
      <c r="V19" s="45"/>
      <c r="W19" s="46"/>
    </row>
    <row r="20" spans="1:23" s="25" customFormat="1" ht="12.5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spans="1:23" s="25" customFormat="1" ht="12.5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37"/>
      <c r="R21" s="37"/>
      <c r="S21" s="37"/>
      <c r="T21" s="37"/>
    </row>
    <row r="22" spans="1:23" s="25" customFormat="1" ht="12.5" x14ac:dyDescent="0.25">
      <c r="A22" s="34" t="s">
        <v>36</v>
      </c>
      <c r="B22" s="18"/>
      <c r="C22" s="18">
        <v>-190.40000000000146</v>
      </c>
      <c r="D22" s="18">
        <v>681.30000000000018</v>
      </c>
      <c r="E22" s="18">
        <v>-335</v>
      </c>
      <c r="F22" s="18">
        <v>-18675.899999999998</v>
      </c>
      <c r="G22" s="18">
        <v>-3869.7</v>
      </c>
      <c r="H22" s="18">
        <v>205.09999999999997</v>
      </c>
      <c r="I22" s="18">
        <v>-353.29999999999995</v>
      </c>
      <c r="J22" s="18">
        <v>96.1</v>
      </c>
      <c r="K22" s="18">
        <v>193.40000000000003</v>
      </c>
      <c r="L22" s="18">
        <v>477.90000000000003</v>
      </c>
      <c r="M22" s="18">
        <v>342.4</v>
      </c>
      <c r="N22" s="18">
        <v>273.39999999999998</v>
      </c>
      <c r="O22" s="18">
        <v>0.3</v>
      </c>
      <c r="P22" s="19">
        <v>-21154.400000000001</v>
      </c>
      <c r="Q22" s="19"/>
      <c r="R22" s="19">
        <v>-1501.3000000000029</v>
      </c>
      <c r="S22" s="19"/>
      <c r="T22" s="19"/>
    </row>
    <row r="23" spans="1:23" s="25" customFormat="1" ht="12.5" collapsed="1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3" s="25" customFormat="1" ht="12.5" x14ac:dyDescent="0.25">
      <c r="B24" s="39" t="s">
        <v>37</v>
      </c>
      <c r="C24" s="40" t="s">
        <v>40</v>
      </c>
    </row>
    <row r="25" spans="1:23" s="25" customFormat="1" ht="12.5" collapsed="1" x14ac:dyDescent="0.25">
      <c r="C25" s="25" t="s">
        <v>38</v>
      </c>
    </row>
    <row r="26" spans="1:23" s="25" customFormat="1" ht="28.5" customHeight="1" x14ac:dyDescent="0.25">
      <c r="A26" s="47"/>
      <c r="B26" s="48" t="s">
        <v>42</v>
      </c>
      <c r="C26" s="48"/>
      <c r="D26" s="48"/>
      <c r="E26" s="48"/>
      <c r="F26" s="48"/>
      <c r="G26" s="48"/>
      <c r="H26" s="48"/>
      <c r="I26" s="48"/>
      <c r="J26" s="48"/>
    </row>
    <row r="27" spans="1:23" s="25" customFormat="1" ht="20" customHeight="1" x14ac:dyDescent="0.25"/>
    <row r="28" spans="1:23" s="25" customFormat="1" ht="12.5" x14ac:dyDescent="0.25"/>
    <row r="29" spans="1:23" s="25" customFormat="1" ht="12.5" collapsed="1" x14ac:dyDescent="0.25"/>
    <row r="30" spans="1:23" s="25" customFormat="1" ht="12.5" x14ac:dyDescent="0.25"/>
    <row r="31" spans="1:23" s="25" customFormat="1" ht="6" customHeight="1" x14ac:dyDescent="0.25"/>
    <row r="32" spans="1:23" s="25" customFormat="1" ht="12.5" collapsed="1" x14ac:dyDescent="0.25"/>
    <row r="33" s="25" customFormat="1" ht="6" customHeight="1" x14ac:dyDescent="0.25"/>
    <row r="34" s="25" customFormat="1" ht="12.5" collapsed="1" x14ac:dyDescent="0.25"/>
    <row r="35" s="25" customFormat="1" ht="12.5" x14ac:dyDescent="0.25"/>
    <row r="36" s="25" customFormat="1" ht="12.5" x14ac:dyDescent="0.25"/>
    <row r="37" s="25" customFormat="1" ht="12.5" collapsed="1" x14ac:dyDescent="0.25"/>
    <row r="38" s="25" customFormat="1" ht="12.5" x14ac:dyDescent="0.25"/>
    <row r="39" s="25" customFormat="1" ht="12.5" x14ac:dyDescent="0.25"/>
    <row r="40" s="25" customFormat="1" ht="12.5" collapsed="1" x14ac:dyDescent="0.25"/>
    <row r="41" s="25" customFormat="1" ht="12.5" x14ac:dyDescent="0.25"/>
    <row r="42" s="25" customFormat="1" ht="12.5" x14ac:dyDescent="0.25"/>
    <row r="43" s="25" customFormat="1" ht="12.5" collapsed="1" x14ac:dyDescent="0.25"/>
    <row r="44" s="25" customFormat="1" ht="12.5" x14ac:dyDescent="0.25"/>
    <row r="45" s="25" customFormat="1" ht="12.5" x14ac:dyDescent="0.25"/>
    <row r="46" s="25" customFormat="1" ht="12.5" collapsed="1" x14ac:dyDescent="0.25"/>
    <row r="47" s="25" customFormat="1" ht="12.5" x14ac:dyDescent="0.25"/>
    <row r="48" s="25" customFormat="1" ht="12.5" x14ac:dyDescent="0.25"/>
    <row r="49" s="25" customFormat="1" ht="12.5" collapsed="1" x14ac:dyDescent="0.25"/>
    <row r="50" s="25" customFormat="1" ht="12.5" x14ac:dyDescent="0.25"/>
    <row r="51" s="25" customFormat="1" ht="12.5" x14ac:dyDescent="0.25"/>
    <row r="52" s="25" customFormat="1" ht="12.5" collapsed="1" x14ac:dyDescent="0.25"/>
    <row r="53" s="25" customFormat="1" ht="12.5" x14ac:dyDescent="0.25"/>
    <row r="54" s="25" customFormat="1" ht="12.5" x14ac:dyDescent="0.25"/>
    <row r="55" s="25" customFormat="1" ht="12.5" collapsed="1" x14ac:dyDescent="0.25"/>
    <row r="56" s="25" customFormat="1" ht="12.5" x14ac:dyDescent="0.25"/>
    <row r="57" s="25" customFormat="1" ht="12.5" x14ac:dyDescent="0.25"/>
    <row r="58" s="25" customFormat="1" ht="12.5" collapsed="1" x14ac:dyDescent="0.25"/>
    <row r="59" s="25" customFormat="1" ht="12.5" x14ac:dyDescent="0.25"/>
    <row r="60" s="25" customFormat="1" ht="12.5" x14ac:dyDescent="0.25"/>
    <row r="61" s="25" customFormat="1" ht="12.5" collapsed="1" x14ac:dyDescent="0.25"/>
    <row r="62" s="25" customFormat="1" ht="12.5" x14ac:dyDescent="0.25"/>
    <row r="63" s="25" customFormat="1" ht="12.5" x14ac:dyDescent="0.25"/>
    <row r="64" s="25" customFormat="1" ht="12.5" collapsed="1" x14ac:dyDescent="0.25"/>
    <row r="65" s="25" customFormat="1" ht="12.5" x14ac:dyDescent="0.25"/>
    <row r="66" s="25" customFormat="1" ht="12.5" x14ac:dyDescent="0.25"/>
    <row r="67" s="25" customFormat="1" ht="12.5" collapsed="1" x14ac:dyDescent="0.25"/>
    <row r="68" s="25" customFormat="1" ht="12.5" x14ac:dyDescent="0.25"/>
    <row r="69" s="25" customFormat="1" ht="12.5" x14ac:dyDescent="0.25"/>
    <row r="70" s="25" customFormat="1" ht="12.5" x14ac:dyDescent="0.25"/>
    <row r="71" s="25" customFormat="1" ht="12.5" x14ac:dyDescent="0.25"/>
    <row r="72" s="25" customFormat="1" ht="12.5" x14ac:dyDescent="0.25"/>
    <row r="73" s="25" customFormat="1" ht="12.5" x14ac:dyDescent="0.25"/>
    <row r="74" s="25" customFormat="1" ht="12.5" x14ac:dyDescent="0.25"/>
    <row r="75" s="25" customFormat="1" ht="12.5" x14ac:dyDescent="0.25"/>
    <row r="76" s="25" customFormat="1" ht="12.5" x14ac:dyDescent="0.25"/>
    <row r="77" s="25" customFormat="1" ht="12.5" x14ac:dyDescent="0.25"/>
    <row r="78" s="25" customFormat="1" ht="12.5" x14ac:dyDescent="0.25"/>
    <row r="79" s="25" customFormat="1" ht="12.5" x14ac:dyDescent="0.25"/>
    <row r="80" s="25" customFormat="1" ht="12.5" x14ac:dyDescent="0.25"/>
    <row r="81" s="25" customFormat="1" ht="12.5" x14ac:dyDescent="0.25"/>
    <row r="82" s="25" customFormat="1" ht="12.5" x14ac:dyDescent="0.25"/>
    <row r="83" s="25" customFormat="1" ht="12.5" x14ac:dyDescent="0.25"/>
    <row r="84" s="25" customFormat="1" ht="12.5" x14ac:dyDescent="0.25"/>
    <row r="85" s="25" customFormat="1" ht="12.5" x14ac:dyDescent="0.25"/>
    <row r="86" s="25" customFormat="1" ht="12.5" x14ac:dyDescent="0.25"/>
    <row r="87" s="25" customFormat="1" ht="12.5" x14ac:dyDescent="0.25"/>
    <row r="88" s="25" customFormat="1" ht="12.5" x14ac:dyDescent="0.25"/>
    <row r="89" s="25" customFormat="1" ht="12.5" x14ac:dyDescent="0.25"/>
    <row r="90" s="25" customFormat="1" ht="12.5" x14ac:dyDescent="0.25"/>
    <row r="91" s="25" customFormat="1" ht="12.5" x14ac:dyDescent="0.25"/>
    <row r="92" s="25" customFormat="1" ht="12.5" x14ac:dyDescent="0.25"/>
    <row r="93" s="25" customFormat="1" ht="12.5" x14ac:dyDescent="0.25"/>
    <row r="94" s="25" customFormat="1" ht="12.5" x14ac:dyDescent="0.25"/>
    <row r="95" s="25" customFormat="1" ht="12.5" x14ac:dyDescent="0.25"/>
    <row r="96" s="25" customFormat="1" ht="12.5" x14ac:dyDescent="0.25"/>
    <row r="97" s="25" customFormat="1" ht="12.5" x14ac:dyDescent="0.25"/>
  </sheetData>
  <mergeCells count="1">
    <mergeCell ref="B26:J26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9" x14ac:dyDescent="0.3">
      <c r="B1" s="44" t="s">
        <v>41</v>
      </c>
    </row>
    <row r="2" spans="1:29" s="2" customFormat="1" ht="13" x14ac:dyDescent="0.3">
      <c r="A2" s="15" t="s">
        <v>39</v>
      </c>
    </row>
    <row r="3" spans="1:29" s="2" customFormat="1" ht="20" x14ac:dyDescent="0.4">
      <c r="A3" s="3">
        <v>2011</v>
      </c>
    </row>
    <row r="4" spans="1:29" s="2" customFormat="1" ht="9.65" customHeight="1" x14ac:dyDescent="0.3">
      <c r="A4" s="1"/>
    </row>
    <row r="5" spans="1:29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9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9" s="9" customFormat="1" ht="18" customHeight="1" x14ac:dyDescent="0.3">
      <c r="A7" s="7" t="s">
        <v>0</v>
      </c>
      <c r="B7" s="17"/>
      <c r="C7" s="17">
        <v>14953.1</v>
      </c>
      <c r="D7" s="17">
        <v>2073.8000000000002</v>
      </c>
      <c r="E7" s="17">
        <v>1543.6</v>
      </c>
      <c r="F7" s="17">
        <v>11326.9</v>
      </c>
      <c r="G7" s="17">
        <v>4626.1000000000004</v>
      </c>
      <c r="H7" s="17">
        <v>596.5</v>
      </c>
      <c r="I7" s="17">
        <v>737.1</v>
      </c>
      <c r="J7" s="17">
        <v>102.3</v>
      </c>
      <c r="K7" s="17">
        <v>291.2</v>
      </c>
      <c r="L7" s="17">
        <v>516.20000000000005</v>
      </c>
      <c r="M7" s="17">
        <v>319.5</v>
      </c>
      <c r="N7" s="17">
        <v>206.5</v>
      </c>
      <c r="O7" s="17">
        <v>0.3</v>
      </c>
      <c r="P7" s="17">
        <v>37293.1</v>
      </c>
      <c r="Q7" s="17">
        <v>45759</v>
      </c>
      <c r="R7" s="17">
        <v>45888.2</v>
      </c>
      <c r="S7" s="17">
        <v>2522.3000000000002</v>
      </c>
      <c r="T7" s="17">
        <v>56900.4</v>
      </c>
      <c r="U7" s="8"/>
      <c r="V7" s="16"/>
      <c r="W7" s="8"/>
      <c r="X7" s="16"/>
      <c r="Y7" s="16"/>
      <c r="Z7" s="8"/>
      <c r="AA7" s="8"/>
      <c r="AB7" s="8"/>
      <c r="AC7" s="8"/>
    </row>
    <row r="8" spans="1:29" s="2" customFormat="1" x14ac:dyDescent="0.3">
      <c r="A8" s="10" t="s">
        <v>2</v>
      </c>
      <c r="B8" s="22">
        <v>16226.5</v>
      </c>
      <c r="C8" s="21"/>
      <c r="D8" s="18">
        <v>13032.3</v>
      </c>
      <c r="E8" s="18">
        <v>5498.7</v>
      </c>
      <c r="F8" s="18">
        <v>19886.099999999999</v>
      </c>
      <c r="G8" s="18">
        <v>5476.9</v>
      </c>
      <c r="H8" s="18">
        <v>829.5</v>
      </c>
      <c r="I8" s="18">
        <v>819.4</v>
      </c>
      <c r="J8" s="18">
        <v>113.4</v>
      </c>
      <c r="K8" s="18">
        <v>916.9</v>
      </c>
      <c r="L8" s="18">
        <v>358.5</v>
      </c>
      <c r="M8" s="18">
        <v>726.9</v>
      </c>
      <c r="N8" s="18">
        <v>372.7</v>
      </c>
      <c r="O8" s="18">
        <v>0.8</v>
      </c>
      <c r="P8" s="18">
        <v>64258.6</v>
      </c>
      <c r="Q8" s="18">
        <v>62909.5</v>
      </c>
      <c r="R8" s="18">
        <v>96639.6</v>
      </c>
      <c r="S8" s="18">
        <v>3836.1</v>
      </c>
      <c r="T8" s="18">
        <v>71270.8</v>
      </c>
      <c r="U8" s="8"/>
      <c r="V8" s="16"/>
      <c r="W8" s="8"/>
      <c r="X8" s="16"/>
      <c r="Y8" s="16"/>
      <c r="Z8" s="8"/>
      <c r="AA8" s="8"/>
      <c r="AB8" s="8"/>
      <c r="AC8" s="8"/>
    </row>
    <row r="9" spans="1:29" s="2" customFormat="1" x14ac:dyDescent="0.3">
      <c r="A9" s="10" t="s">
        <v>6</v>
      </c>
      <c r="B9" s="22">
        <v>1834.6</v>
      </c>
      <c r="C9" s="22">
        <v>6243.7</v>
      </c>
      <c r="D9" s="18"/>
      <c r="E9" s="18">
        <v>2550.1</v>
      </c>
      <c r="F9" s="18">
        <v>5614</v>
      </c>
      <c r="G9" s="18">
        <v>1278.8</v>
      </c>
      <c r="H9" s="18">
        <v>176.1</v>
      </c>
      <c r="I9" s="18">
        <v>122.6</v>
      </c>
      <c r="J9" s="18">
        <v>34.9</v>
      </c>
      <c r="K9" s="18">
        <v>53.2</v>
      </c>
      <c r="L9" s="18">
        <v>16.7</v>
      </c>
      <c r="M9" s="18">
        <v>44.7</v>
      </c>
      <c r="N9" s="18">
        <v>21.8</v>
      </c>
      <c r="O9" s="18">
        <v>0.2</v>
      </c>
      <c r="P9" s="18">
        <v>17991.599999999999</v>
      </c>
      <c r="Q9" s="18">
        <v>25754.5</v>
      </c>
      <c r="R9" s="18">
        <v>33786.6</v>
      </c>
      <c r="S9" s="18">
        <v>774.2</v>
      </c>
      <c r="T9" s="18">
        <v>16841.900000000001</v>
      </c>
      <c r="U9" s="8"/>
      <c r="V9"/>
      <c r="W9" s="8"/>
      <c r="X9" s="16"/>
      <c r="Y9" s="16"/>
      <c r="Z9" s="8"/>
      <c r="AA9" s="8"/>
      <c r="AB9" s="8"/>
      <c r="AC9" s="8"/>
    </row>
    <row r="10" spans="1:29" s="2" customFormat="1" collapsed="1" x14ac:dyDescent="0.3">
      <c r="A10" s="10" t="s">
        <v>11</v>
      </c>
      <c r="B10" s="22">
        <v>1708</v>
      </c>
      <c r="C10" s="22">
        <v>3182.4</v>
      </c>
      <c r="D10" s="18">
        <v>2001.4</v>
      </c>
      <c r="E10" s="18"/>
      <c r="F10" s="18">
        <v>6870.8</v>
      </c>
      <c r="G10" s="18">
        <v>2202.1</v>
      </c>
      <c r="H10" s="18">
        <v>197.1</v>
      </c>
      <c r="I10" s="18">
        <v>227.6</v>
      </c>
      <c r="J10" s="18">
        <v>34.6</v>
      </c>
      <c r="K10" s="18">
        <v>127.1</v>
      </c>
      <c r="L10" s="18">
        <v>28</v>
      </c>
      <c r="M10" s="18">
        <v>71.400000000000006</v>
      </c>
      <c r="N10" s="18">
        <v>28.8</v>
      </c>
      <c r="O10" s="18">
        <v>0</v>
      </c>
      <c r="P10" s="18">
        <v>16679.400000000001</v>
      </c>
      <c r="Q10" s="18">
        <v>21435.599999999999</v>
      </c>
      <c r="R10" s="18">
        <v>13987.7</v>
      </c>
      <c r="S10" s="18">
        <v>806.6</v>
      </c>
      <c r="T10" s="18">
        <v>15315.7</v>
      </c>
      <c r="U10" s="8"/>
      <c r="V10" s="16"/>
      <c r="W10" s="8"/>
      <c r="X10"/>
      <c r="Y10" s="16"/>
      <c r="Z10" s="8"/>
      <c r="AA10" s="8"/>
      <c r="AB10" s="8"/>
      <c r="AC10" s="8"/>
    </row>
    <row r="11" spans="1:29" s="2" customFormat="1" x14ac:dyDescent="0.3">
      <c r="A11" s="10" t="s">
        <v>3</v>
      </c>
      <c r="B11" s="22">
        <v>18873.7</v>
      </c>
      <c r="C11" s="22">
        <v>27588.1</v>
      </c>
      <c r="D11" s="18">
        <v>6497.2</v>
      </c>
      <c r="E11" s="18">
        <v>8474.6</v>
      </c>
      <c r="F11" s="18"/>
      <c r="G11" s="18">
        <v>41633.599999999999</v>
      </c>
      <c r="H11" s="18">
        <v>4770.8999999999996</v>
      </c>
      <c r="I11" s="18">
        <v>5650.6</v>
      </c>
      <c r="J11" s="18">
        <v>874.3</v>
      </c>
      <c r="K11" s="18">
        <v>3729.5</v>
      </c>
      <c r="L11" s="18">
        <v>375.6</v>
      </c>
      <c r="M11" s="18">
        <v>623.20000000000005</v>
      </c>
      <c r="N11" s="18">
        <v>569</v>
      </c>
      <c r="O11" s="18">
        <v>147.5</v>
      </c>
      <c r="P11" s="18">
        <v>119807.7</v>
      </c>
      <c r="Q11" s="18">
        <v>92474.6</v>
      </c>
      <c r="R11" s="18">
        <v>202973.9</v>
      </c>
      <c r="S11" s="18">
        <v>11679</v>
      </c>
      <c r="T11" s="18">
        <v>244825.1</v>
      </c>
      <c r="U11" s="8"/>
      <c r="V11" s="16"/>
      <c r="W11" s="8"/>
      <c r="X11" s="16"/>
      <c r="Y11"/>
      <c r="Z11" s="8"/>
      <c r="AA11" s="8"/>
      <c r="AB11" s="8"/>
      <c r="AC11" s="8"/>
    </row>
    <row r="12" spans="1:29" s="2" customFormat="1" x14ac:dyDescent="0.3">
      <c r="A12" s="10" t="s">
        <v>4</v>
      </c>
      <c r="B12" s="22">
        <v>5929.3</v>
      </c>
      <c r="C12" s="22">
        <v>8490.4</v>
      </c>
      <c r="D12" s="18">
        <v>1735.9</v>
      </c>
      <c r="E12" s="18">
        <v>2413.5</v>
      </c>
      <c r="F12" s="18">
        <v>41227.5</v>
      </c>
      <c r="G12" s="18"/>
      <c r="H12" s="18">
        <v>3293.2</v>
      </c>
      <c r="I12" s="18">
        <v>2376.1999999999998</v>
      </c>
      <c r="J12" s="18">
        <v>363.5</v>
      </c>
      <c r="K12" s="18">
        <v>1718.8</v>
      </c>
      <c r="L12" s="18">
        <v>84.9</v>
      </c>
      <c r="M12" s="18">
        <v>329.1</v>
      </c>
      <c r="N12" s="18">
        <v>298.10000000000002</v>
      </c>
      <c r="O12" s="18">
        <v>0.4</v>
      </c>
      <c r="P12" s="18">
        <v>68260.800000000003</v>
      </c>
      <c r="Q12" s="18">
        <v>63758.6</v>
      </c>
      <c r="R12" s="18">
        <v>83231.899999999994</v>
      </c>
      <c r="S12" s="18">
        <v>6007.9</v>
      </c>
      <c r="T12" s="18">
        <v>114038</v>
      </c>
      <c r="U12" s="8"/>
      <c r="V12" s="16"/>
      <c r="W12" s="8"/>
      <c r="X12" s="16"/>
      <c r="Y12" s="16"/>
      <c r="Z12" s="8"/>
      <c r="AA12" s="8"/>
      <c r="AB12" s="8"/>
      <c r="AC12" s="8"/>
    </row>
    <row r="13" spans="1:29" s="2" customFormat="1" collapsed="1" x14ac:dyDescent="0.3">
      <c r="A13" s="10" t="s">
        <v>12</v>
      </c>
      <c r="B13" s="22">
        <v>329.6</v>
      </c>
      <c r="C13" s="22">
        <v>999.4</v>
      </c>
      <c r="D13" s="18">
        <v>113.1</v>
      </c>
      <c r="E13" s="18">
        <v>245.7</v>
      </c>
      <c r="F13" s="18">
        <v>1958.4</v>
      </c>
      <c r="G13" s="18">
        <v>4873</v>
      </c>
      <c r="H13" s="18"/>
      <c r="I13" s="18">
        <v>1815.3</v>
      </c>
      <c r="J13" s="18">
        <v>654.9</v>
      </c>
      <c r="K13" s="18">
        <v>1018.3</v>
      </c>
      <c r="L13" s="18">
        <v>12</v>
      </c>
      <c r="M13" s="18">
        <v>45</v>
      </c>
      <c r="N13" s="18">
        <v>17.600000000000001</v>
      </c>
      <c r="O13" s="18">
        <v>0</v>
      </c>
      <c r="P13" s="18">
        <v>12082.3</v>
      </c>
      <c r="Q13" s="18">
        <v>14171.6</v>
      </c>
      <c r="R13" s="18">
        <v>13503.7</v>
      </c>
      <c r="S13" s="18">
        <v>882.3</v>
      </c>
      <c r="T13" s="18">
        <v>17598</v>
      </c>
      <c r="U13" s="8"/>
      <c r="V13" s="16"/>
      <c r="W13" s="8"/>
      <c r="X13"/>
      <c r="Y13" s="16"/>
      <c r="Z13" s="8"/>
      <c r="AA13" s="8"/>
      <c r="AB13" s="8"/>
      <c r="AC13" s="8"/>
    </row>
    <row r="14" spans="1:29" s="2" customFormat="1" x14ac:dyDescent="0.3">
      <c r="A14" s="10" t="s">
        <v>13</v>
      </c>
      <c r="B14" s="22">
        <v>445.8</v>
      </c>
      <c r="C14" s="22">
        <v>687.4</v>
      </c>
      <c r="D14" s="18">
        <v>170.3</v>
      </c>
      <c r="E14" s="18">
        <v>213.4</v>
      </c>
      <c r="F14" s="18">
        <v>2264.9</v>
      </c>
      <c r="G14" s="18">
        <v>1601.9</v>
      </c>
      <c r="H14" s="18">
        <v>1226.8</v>
      </c>
      <c r="I14" s="18"/>
      <c r="J14" s="18">
        <v>379.8</v>
      </c>
      <c r="K14" s="18">
        <v>1077.8</v>
      </c>
      <c r="L14" s="18">
        <v>8</v>
      </c>
      <c r="M14" s="18">
        <v>34.9</v>
      </c>
      <c r="N14" s="18">
        <v>31.2</v>
      </c>
      <c r="O14" s="18">
        <v>0</v>
      </c>
      <c r="P14" s="18">
        <v>8142.2</v>
      </c>
      <c r="Q14" s="18">
        <v>13605.7</v>
      </c>
      <c r="R14" s="18">
        <v>6750.5</v>
      </c>
      <c r="S14" s="18">
        <v>501.8</v>
      </c>
      <c r="T14" s="18">
        <v>12378.8</v>
      </c>
      <c r="U14" s="8"/>
      <c r="V14"/>
      <c r="W14" s="8"/>
      <c r="X14"/>
      <c r="Y14" s="16"/>
      <c r="Z14" s="8"/>
      <c r="AA14" s="8"/>
      <c r="AB14" s="8"/>
      <c r="AC14" s="8"/>
    </row>
    <row r="15" spans="1:29" s="2" customFormat="1" x14ac:dyDescent="0.3">
      <c r="A15" s="10" t="s">
        <v>14</v>
      </c>
      <c r="B15" s="22">
        <v>31.8</v>
      </c>
      <c r="C15" s="22">
        <v>60.5</v>
      </c>
      <c r="D15" s="18">
        <v>20.2</v>
      </c>
      <c r="E15" s="18">
        <v>21.9</v>
      </c>
      <c r="F15" s="18">
        <v>406.3</v>
      </c>
      <c r="G15" s="18">
        <v>185.6</v>
      </c>
      <c r="H15" s="18">
        <v>276.39999999999998</v>
      </c>
      <c r="I15" s="18">
        <v>305.3</v>
      </c>
      <c r="J15" s="18"/>
      <c r="K15" s="18">
        <v>84.6</v>
      </c>
      <c r="L15" s="18">
        <v>0.2</v>
      </c>
      <c r="M15" s="18">
        <v>0.3</v>
      </c>
      <c r="N15" s="18">
        <v>0.4</v>
      </c>
      <c r="O15" s="18">
        <v>0</v>
      </c>
      <c r="P15" s="18">
        <v>1393.4</v>
      </c>
      <c r="Q15" s="18">
        <v>2657</v>
      </c>
      <c r="R15" s="18">
        <v>989.3</v>
      </c>
      <c r="S15" s="18">
        <v>68.400000000000006</v>
      </c>
      <c r="T15" s="18">
        <v>1118.5</v>
      </c>
      <c r="U15" s="8"/>
      <c r="V15"/>
      <c r="W15" s="8"/>
      <c r="X15"/>
      <c r="Y15"/>
      <c r="Z15" s="8"/>
      <c r="AA15" s="8"/>
      <c r="AB15" s="8"/>
      <c r="AC15" s="8"/>
    </row>
    <row r="16" spans="1:29" s="2" customFormat="1" collapsed="1" x14ac:dyDescent="0.3">
      <c r="A16" s="10" t="s">
        <v>15</v>
      </c>
      <c r="B16" s="22">
        <v>119.3</v>
      </c>
      <c r="C16" s="22">
        <v>437.6</v>
      </c>
      <c r="D16" s="18">
        <v>60.7</v>
      </c>
      <c r="E16" s="18">
        <v>432.7</v>
      </c>
      <c r="F16" s="18">
        <v>1610.8</v>
      </c>
      <c r="G16" s="18">
        <v>1704.3</v>
      </c>
      <c r="H16" s="18">
        <v>2791.6</v>
      </c>
      <c r="I16" s="18">
        <v>1522.5</v>
      </c>
      <c r="J16" s="18">
        <v>96.9</v>
      </c>
      <c r="K16" s="18"/>
      <c r="L16" s="18">
        <v>3.9</v>
      </c>
      <c r="M16" s="18">
        <v>16.8</v>
      </c>
      <c r="N16" s="18">
        <v>7.3</v>
      </c>
      <c r="O16" s="18">
        <v>0</v>
      </c>
      <c r="P16" s="18">
        <v>8804.5</v>
      </c>
      <c r="Q16" s="18">
        <v>9042.2999999999993</v>
      </c>
      <c r="R16" s="18">
        <v>13345.4</v>
      </c>
      <c r="S16" s="18">
        <v>274.2</v>
      </c>
      <c r="T16" s="18">
        <v>9594.6</v>
      </c>
      <c r="U16" s="8"/>
      <c r="V16"/>
      <c r="W16" s="8"/>
      <c r="X16"/>
      <c r="Y16" s="16"/>
      <c r="Z16" s="8"/>
      <c r="AA16" s="8"/>
      <c r="AB16" s="8"/>
      <c r="AC16" s="8"/>
    </row>
    <row r="17" spans="1:29" s="2" customFormat="1" x14ac:dyDescent="0.3">
      <c r="A17" s="10" t="s">
        <v>10</v>
      </c>
      <c r="B17" s="22">
        <v>147.5</v>
      </c>
      <c r="C17" s="22">
        <v>50.3</v>
      </c>
      <c r="D17" s="18">
        <v>11.5</v>
      </c>
      <c r="E17" s="18">
        <v>7.7</v>
      </c>
      <c r="F17" s="18">
        <v>156.5</v>
      </c>
      <c r="G17" s="18">
        <v>23.3</v>
      </c>
      <c r="H17" s="18">
        <v>5.8</v>
      </c>
      <c r="I17" s="18">
        <v>5.4</v>
      </c>
      <c r="J17" s="18">
        <v>0.6</v>
      </c>
      <c r="K17" s="18">
        <v>3</v>
      </c>
      <c r="L17" s="18"/>
      <c r="M17" s="18">
        <v>24.1</v>
      </c>
      <c r="N17" s="18">
        <v>7.9</v>
      </c>
      <c r="O17" s="18">
        <v>0</v>
      </c>
      <c r="P17" s="18">
        <v>443.6</v>
      </c>
      <c r="Q17" s="18">
        <v>1420</v>
      </c>
      <c r="R17" s="18">
        <v>285.3</v>
      </c>
      <c r="S17" s="18">
        <v>16.3</v>
      </c>
      <c r="T17" s="18">
        <v>449.6</v>
      </c>
      <c r="U17" s="8"/>
      <c r="V17"/>
      <c r="W17" s="8"/>
      <c r="X17"/>
      <c r="Y17"/>
      <c r="Z17" s="8"/>
      <c r="AA17" s="8"/>
      <c r="AB17" s="8"/>
      <c r="AC17" s="8"/>
    </row>
    <row r="18" spans="1:29" s="2" customFormat="1" collapsed="1" x14ac:dyDescent="0.3">
      <c r="A18" s="10" t="s">
        <v>8</v>
      </c>
      <c r="B18" s="22">
        <v>97.7</v>
      </c>
      <c r="C18" s="22">
        <v>158.30000000000001</v>
      </c>
      <c r="D18" s="18">
        <v>29.4</v>
      </c>
      <c r="E18" s="18">
        <v>22.8</v>
      </c>
      <c r="F18" s="18">
        <v>640.6</v>
      </c>
      <c r="G18" s="18">
        <v>104.7</v>
      </c>
      <c r="H18" s="18">
        <v>5.3</v>
      </c>
      <c r="I18" s="18">
        <v>13.2</v>
      </c>
      <c r="J18" s="18">
        <v>1.1000000000000001</v>
      </c>
      <c r="K18" s="18">
        <v>9.4</v>
      </c>
      <c r="L18" s="18">
        <v>14.9</v>
      </c>
      <c r="M18" s="18"/>
      <c r="N18" s="18">
        <v>83.5</v>
      </c>
      <c r="O18" s="18">
        <v>0</v>
      </c>
      <c r="P18" s="18">
        <v>1180.9000000000001</v>
      </c>
      <c r="Q18" s="18">
        <v>2314.5</v>
      </c>
      <c r="R18" s="18">
        <v>2146.6999999999998</v>
      </c>
      <c r="S18" s="18">
        <v>41.1</v>
      </c>
      <c r="T18" s="18">
        <v>908</v>
      </c>
      <c r="U18" s="8"/>
      <c r="V18"/>
      <c r="W18" s="8"/>
      <c r="X18"/>
      <c r="Y18"/>
      <c r="Z18" s="8"/>
      <c r="AA18" s="8"/>
      <c r="AB18" s="8"/>
      <c r="AC18" s="8"/>
    </row>
    <row r="19" spans="1:29" s="2" customFormat="1" x14ac:dyDescent="0.3">
      <c r="A19" s="10" t="s">
        <v>9</v>
      </c>
      <c r="B19" s="22">
        <v>15.2</v>
      </c>
      <c r="C19" s="22">
        <v>58.2</v>
      </c>
      <c r="D19" s="18">
        <v>8.6</v>
      </c>
      <c r="E19" s="18">
        <v>10.8</v>
      </c>
      <c r="F19" s="18">
        <v>511.2</v>
      </c>
      <c r="G19" s="18">
        <v>48.4</v>
      </c>
      <c r="H19" s="18">
        <v>2.2999999999999998</v>
      </c>
      <c r="I19" s="18">
        <v>10.5</v>
      </c>
      <c r="J19" s="18">
        <v>0.5</v>
      </c>
      <c r="K19" s="18">
        <v>12.4</v>
      </c>
      <c r="L19" s="18">
        <v>1.2</v>
      </c>
      <c r="M19" s="18">
        <v>78.599999999999994</v>
      </c>
      <c r="N19" s="18"/>
      <c r="O19" s="18">
        <v>0</v>
      </c>
      <c r="P19" s="18">
        <v>758</v>
      </c>
      <c r="Q19" s="18">
        <v>1644.8</v>
      </c>
      <c r="R19" s="18">
        <v>18.8</v>
      </c>
      <c r="S19" s="18">
        <v>3.7</v>
      </c>
      <c r="T19" s="18">
        <v>328.4</v>
      </c>
      <c r="U19" s="8"/>
      <c r="V19"/>
      <c r="W19" s="8"/>
      <c r="X19"/>
      <c r="Y19"/>
      <c r="Z19" s="8"/>
      <c r="AA19" s="8"/>
      <c r="AB19" s="8"/>
      <c r="AC19" s="8"/>
    </row>
    <row r="20" spans="1:29" s="2" customFormat="1" x14ac:dyDescent="0.3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0.7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0.7</v>
      </c>
      <c r="Q20" s="18">
        <v>149.19999999999999</v>
      </c>
      <c r="R20" s="18">
        <v>7</v>
      </c>
      <c r="S20" s="18">
        <v>0</v>
      </c>
      <c r="T20" s="18">
        <v>630.20000000000005</v>
      </c>
      <c r="U20" s="8"/>
      <c r="V20"/>
      <c r="W20" s="8"/>
      <c r="X20"/>
      <c r="Y20"/>
      <c r="Z20" s="8"/>
      <c r="AA20" s="8"/>
      <c r="AB20" s="8"/>
      <c r="AC20" s="8"/>
    </row>
    <row r="21" spans="1:29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W21" s="8"/>
    </row>
    <row r="22" spans="1:29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29" s="2" customFormat="1" ht="12.5" x14ac:dyDescent="0.25">
      <c r="A23" s="10" t="s">
        <v>36</v>
      </c>
      <c r="B23" s="18"/>
      <c r="C23" s="18">
        <v>-1273.3999999999996</v>
      </c>
      <c r="D23" s="18">
        <v>239.20000000000027</v>
      </c>
      <c r="E23" s="18">
        <v>-164.40000000000009</v>
      </c>
      <c r="F23" s="18">
        <v>-7546.8000000000011</v>
      </c>
      <c r="G23" s="18">
        <v>-1303.1999999999998</v>
      </c>
      <c r="H23" s="18">
        <v>266.89999999999998</v>
      </c>
      <c r="I23" s="18">
        <v>291.3</v>
      </c>
      <c r="J23" s="18">
        <v>70.5</v>
      </c>
      <c r="K23" s="18">
        <v>171.89999999999998</v>
      </c>
      <c r="L23" s="18">
        <v>368.70000000000005</v>
      </c>
      <c r="M23" s="18">
        <v>221.8</v>
      </c>
      <c r="N23" s="18">
        <v>191.3</v>
      </c>
      <c r="O23" s="18">
        <v>0.3</v>
      </c>
      <c r="P23" s="19">
        <v>-8465.9000000000015</v>
      </c>
      <c r="Q23" s="19"/>
      <c r="R23" s="19">
        <v>-8489.9000000000015</v>
      </c>
      <c r="S23" s="19"/>
      <c r="T23" s="19"/>
    </row>
    <row r="24" spans="1:29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9" s="2" customFormat="1" ht="12.5" x14ac:dyDescent="0.25">
      <c r="B25" s="23" t="s">
        <v>37</v>
      </c>
      <c r="C25" s="14" t="s">
        <v>40</v>
      </c>
    </row>
    <row r="26" spans="1:29" s="2" customFormat="1" ht="12.5" collapsed="1" x14ac:dyDescent="0.25">
      <c r="C26" s="2" t="s">
        <v>38</v>
      </c>
    </row>
    <row r="27" spans="1:29" s="2" customFormat="1" ht="12.5" x14ac:dyDescent="0.25"/>
    <row r="28" spans="1:29" s="2" customFormat="1" ht="6" customHeight="1" x14ac:dyDescent="0.25"/>
    <row r="29" spans="1:29" s="2" customFormat="1" ht="12.5" x14ac:dyDescent="0.25"/>
    <row r="30" spans="1:29" s="2" customFormat="1" ht="12.5" collapsed="1" x14ac:dyDescent="0.25"/>
    <row r="31" spans="1:29" s="2" customFormat="1" ht="12.5" x14ac:dyDescent="0.25"/>
    <row r="32" spans="1:29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9" x14ac:dyDescent="0.3">
      <c r="B1" s="44" t="s">
        <v>41</v>
      </c>
    </row>
    <row r="2" spans="1:29" s="2" customFormat="1" ht="13" x14ac:dyDescent="0.3">
      <c r="A2" s="1" t="s">
        <v>39</v>
      </c>
    </row>
    <row r="3" spans="1:29" s="2" customFormat="1" ht="20" x14ac:dyDescent="0.4">
      <c r="A3" s="3">
        <v>2012</v>
      </c>
    </row>
    <row r="4" spans="1:29" s="2" customFormat="1" ht="9.65" customHeight="1" x14ac:dyDescent="0.3">
      <c r="A4" s="1"/>
    </row>
    <row r="5" spans="1:29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9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9" s="9" customFormat="1" ht="18" customHeight="1" x14ac:dyDescent="0.3">
      <c r="A7" s="7" t="s">
        <v>0</v>
      </c>
      <c r="B7" s="17"/>
      <c r="C7" s="17">
        <v>14751.6</v>
      </c>
      <c r="D7" s="17">
        <v>2073.5</v>
      </c>
      <c r="E7" s="17">
        <v>1601.2</v>
      </c>
      <c r="F7" s="17">
        <v>11863.3</v>
      </c>
      <c r="G7" s="17">
        <v>4858.1000000000004</v>
      </c>
      <c r="H7" s="17">
        <v>659</v>
      </c>
      <c r="I7" s="17">
        <v>722.5</v>
      </c>
      <c r="J7" s="17">
        <v>100.5</v>
      </c>
      <c r="K7" s="17">
        <v>311</v>
      </c>
      <c r="L7" s="17">
        <v>493.8</v>
      </c>
      <c r="M7" s="17">
        <v>324.60000000000002</v>
      </c>
      <c r="N7" s="17">
        <v>177.4</v>
      </c>
      <c r="O7" s="17">
        <v>0.3</v>
      </c>
      <c r="P7" s="17">
        <v>37936.699999999997</v>
      </c>
      <c r="Q7" s="17">
        <v>46914.7</v>
      </c>
      <c r="R7" s="17">
        <v>44814.9</v>
      </c>
      <c r="S7" s="17">
        <v>2453.1</v>
      </c>
      <c r="T7" s="17">
        <v>60029.3</v>
      </c>
      <c r="U7" s="8"/>
      <c r="V7" s="16"/>
      <c r="W7" s="8"/>
      <c r="Y7" s="8"/>
      <c r="Z7" s="8"/>
      <c r="AA7" s="8"/>
      <c r="AB7" s="8"/>
      <c r="AC7" s="8"/>
    </row>
    <row r="8" spans="1:29" s="2" customFormat="1" x14ac:dyDescent="0.3">
      <c r="A8" s="10" t="s">
        <v>2</v>
      </c>
      <c r="B8" s="22">
        <v>16862.900000000001</v>
      </c>
      <c r="C8" s="21"/>
      <c r="D8" s="18">
        <v>13158.3</v>
      </c>
      <c r="E8" s="18">
        <v>5523.3</v>
      </c>
      <c r="F8" s="18">
        <v>18461.5</v>
      </c>
      <c r="G8" s="18">
        <v>5626.5</v>
      </c>
      <c r="H8" s="18">
        <v>853</v>
      </c>
      <c r="I8" s="18">
        <v>844</v>
      </c>
      <c r="J8" s="18">
        <v>107.6</v>
      </c>
      <c r="K8" s="18">
        <v>1037.3</v>
      </c>
      <c r="L8" s="18">
        <v>371</v>
      </c>
      <c r="M8" s="18">
        <v>755.9</v>
      </c>
      <c r="N8" s="18">
        <v>367.7</v>
      </c>
      <c r="O8" s="18">
        <v>1.1000000000000001</v>
      </c>
      <c r="P8" s="18">
        <v>63970.1</v>
      </c>
      <c r="Q8" s="18">
        <v>64605.3</v>
      </c>
      <c r="R8" s="18">
        <v>98725.5</v>
      </c>
      <c r="S8" s="18">
        <v>4031.8</v>
      </c>
      <c r="T8" s="18">
        <v>80287.3</v>
      </c>
      <c r="U8" s="8"/>
      <c r="V8" s="16"/>
      <c r="W8" s="8"/>
      <c r="Y8" s="8"/>
      <c r="Z8" s="8"/>
      <c r="AA8" s="8"/>
      <c r="AB8" s="8"/>
      <c r="AC8" s="8"/>
    </row>
    <row r="9" spans="1:29" s="2" customFormat="1" x14ac:dyDescent="0.3">
      <c r="A9" s="10" t="s">
        <v>6</v>
      </c>
      <c r="B9" s="22">
        <v>1801.7</v>
      </c>
      <c r="C9" s="22">
        <v>6340.6</v>
      </c>
      <c r="D9" s="18"/>
      <c r="E9" s="18">
        <v>2641</v>
      </c>
      <c r="F9" s="18">
        <v>5507.1</v>
      </c>
      <c r="G9" s="18">
        <v>1100.2</v>
      </c>
      <c r="H9" s="18">
        <v>205.9</v>
      </c>
      <c r="I9" s="18">
        <v>140.6</v>
      </c>
      <c r="J9" s="18">
        <v>45.3</v>
      </c>
      <c r="K9" s="18">
        <v>71.8</v>
      </c>
      <c r="L9" s="18">
        <v>17.2</v>
      </c>
      <c r="M9" s="18">
        <v>92.6</v>
      </c>
      <c r="N9" s="18">
        <v>22.4</v>
      </c>
      <c r="O9" s="18">
        <v>0.2</v>
      </c>
      <c r="P9" s="18">
        <v>17986.5</v>
      </c>
      <c r="Q9" s="18">
        <v>25964.5</v>
      </c>
      <c r="R9" s="18">
        <v>34588.9</v>
      </c>
      <c r="S9" s="18">
        <v>779.1</v>
      </c>
      <c r="T9" s="18">
        <v>18385.8</v>
      </c>
      <c r="U9" s="8"/>
      <c r="V9" s="16"/>
      <c r="W9" s="8"/>
      <c r="Y9" s="8"/>
      <c r="Z9" s="8"/>
      <c r="AA9" s="8"/>
      <c r="AB9" s="8"/>
      <c r="AC9" s="8"/>
    </row>
    <row r="10" spans="1:29" s="2" customFormat="1" collapsed="1" x14ac:dyDescent="0.3">
      <c r="A10" s="10" t="s">
        <v>11</v>
      </c>
      <c r="B10" s="22">
        <v>1763</v>
      </c>
      <c r="C10" s="22">
        <v>3359.6</v>
      </c>
      <c r="D10" s="18">
        <v>2132.4</v>
      </c>
      <c r="E10" s="18"/>
      <c r="F10" s="18">
        <v>7107.2</v>
      </c>
      <c r="G10" s="18">
        <v>2357.8000000000002</v>
      </c>
      <c r="H10" s="18">
        <v>203.7</v>
      </c>
      <c r="I10" s="18">
        <v>242.6</v>
      </c>
      <c r="J10" s="18">
        <v>36.6</v>
      </c>
      <c r="K10" s="18">
        <v>155.80000000000001</v>
      </c>
      <c r="L10" s="18">
        <v>31.6</v>
      </c>
      <c r="M10" s="18">
        <v>69.400000000000006</v>
      </c>
      <c r="N10" s="18">
        <v>29</v>
      </c>
      <c r="O10" s="18">
        <v>0</v>
      </c>
      <c r="P10" s="18">
        <v>17488.599999999999</v>
      </c>
      <c r="Q10" s="18">
        <v>21429.8</v>
      </c>
      <c r="R10" s="18">
        <v>14195.6</v>
      </c>
      <c r="S10" s="18">
        <v>816.3</v>
      </c>
      <c r="T10" s="18">
        <v>16776.900000000001</v>
      </c>
      <c r="U10" s="8"/>
      <c r="V10" s="16"/>
      <c r="W10" s="8"/>
      <c r="Y10" s="8"/>
      <c r="Z10" s="8"/>
      <c r="AA10" s="8"/>
      <c r="AB10" s="8"/>
      <c r="AC10" s="8"/>
    </row>
    <row r="11" spans="1:29" s="2" customFormat="1" x14ac:dyDescent="0.3">
      <c r="A11" s="10" t="s">
        <v>3</v>
      </c>
      <c r="B11" s="22">
        <v>19235.7</v>
      </c>
      <c r="C11" s="22">
        <v>28726</v>
      </c>
      <c r="D11" s="18">
        <v>6379.8</v>
      </c>
      <c r="E11" s="18">
        <v>8252.7000000000007</v>
      </c>
      <c r="F11" s="18"/>
      <c r="G11" s="18">
        <v>41847.699999999997</v>
      </c>
      <c r="H11" s="18">
        <v>4607.6000000000004</v>
      </c>
      <c r="I11" s="18">
        <v>5652.4</v>
      </c>
      <c r="J11" s="18">
        <v>817.1</v>
      </c>
      <c r="K11" s="18">
        <v>3801.2</v>
      </c>
      <c r="L11" s="18">
        <v>354.2</v>
      </c>
      <c r="M11" s="18">
        <v>706.5</v>
      </c>
      <c r="N11" s="18">
        <v>512.4</v>
      </c>
      <c r="O11" s="18">
        <v>176.7</v>
      </c>
      <c r="P11" s="18">
        <v>121070</v>
      </c>
      <c r="Q11" s="18">
        <v>93140.7</v>
      </c>
      <c r="R11" s="18">
        <v>211485.3</v>
      </c>
      <c r="S11" s="18">
        <v>11718.4</v>
      </c>
      <c r="T11" s="18">
        <v>247754.7</v>
      </c>
      <c r="U11" s="8"/>
      <c r="V11" s="16"/>
      <c r="W11" s="8"/>
      <c r="Y11" s="8"/>
      <c r="Z11" s="8"/>
      <c r="AA11" s="8"/>
      <c r="AB11" s="8"/>
      <c r="AC11" s="8"/>
    </row>
    <row r="12" spans="1:29" s="2" customFormat="1" x14ac:dyDescent="0.3">
      <c r="A12" s="10" t="s">
        <v>4</v>
      </c>
      <c r="B12" s="22">
        <v>6021.6</v>
      </c>
      <c r="C12" s="22">
        <v>8966.9</v>
      </c>
      <c r="D12" s="18">
        <v>1798.8</v>
      </c>
      <c r="E12" s="18">
        <v>2387.1999999999998</v>
      </c>
      <c r="F12" s="18">
        <v>41285.699999999997</v>
      </c>
      <c r="G12" s="18"/>
      <c r="H12" s="18">
        <v>3228</v>
      </c>
      <c r="I12" s="18">
        <v>2378.1</v>
      </c>
      <c r="J12" s="18">
        <v>358.4</v>
      </c>
      <c r="K12" s="18">
        <v>1677.4</v>
      </c>
      <c r="L12" s="18">
        <v>84.7</v>
      </c>
      <c r="M12" s="18">
        <v>370.2</v>
      </c>
      <c r="N12" s="18">
        <v>303.7</v>
      </c>
      <c r="O12" s="18">
        <v>0.4</v>
      </c>
      <c r="P12" s="18">
        <v>68861</v>
      </c>
      <c r="Q12" s="18">
        <v>64291.4</v>
      </c>
      <c r="R12" s="18">
        <v>85053.6</v>
      </c>
      <c r="S12" s="18">
        <v>6016</v>
      </c>
      <c r="T12" s="18">
        <v>118362.1</v>
      </c>
      <c r="U12" s="8"/>
      <c r="V12" s="16"/>
      <c r="W12" s="8"/>
      <c r="Y12" s="8"/>
      <c r="Z12" s="8"/>
      <c r="AA12" s="8"/>
      <c r="AB12" s="8"/>
      <c r="AC12" s="8"/>
    </row>
    <row r="13" spans="1:29" s="2" customFormat="1" collapsed="1" x14ac:dyDescent="0.3">
      <c r="A13" s="10" t="s">
        <v>12</v>
      </c>
      <c r="B13" s="22">
        <v>341.7</v>
      </c>
      <c r="C13" s="22">
        <v>913</v>
      </c>
      <c r="D13" s="18">
        <v>125.1</v>
      </c>
      <c r="E13" s="18">
        <v>243.8</v>
      </c>
      <c r="F13" s="18">
        <v>1926.1</v>
      </c>
      <c r="G13" s="18">
        <v>4199.6000000000004</v>
      </c>
      <c r="H13" s="18"/>
      <c r="I13" s="18">
        <v>1766.4</v>
      </c>
      <c r="J13" s="18">
        <v>618.9</v>
      </c>
      <c r="K13" s="18">
        <v>1034.3</v>
      </c>
      <c r="L13" s="18">
        <v>12.2</v>
      </c>
      <c r="M13" s="18">
        <v>47.5</v>
      </c>
      <c r="N13" s="18">
        <v>16.3</v>
      </c>
      <c r="O13" s="18">
        <v>0</v>
      </c>
      <c r="P13" s="18">
        <v>11244.9</v>
      </c>
      <c r="Q13" s="18">
        <v>12991.6</v>
      </c>
      <c r="R13" s="18">
        <v>14262.9</v>
      </c>
      <c r="S13" s="18">
        <v>682.6</v>
      </c>
      <c r="T13" s="18">
        <v>18120.099999999999</v>
      </c>
      <c r="U13" s="8"/>
      <c r="V13"/>
      <c r="W13" s="8"/>
      <c r="Y13" s="8"/>
      <c r="Z13" s="8"/>
      <c r="AA13" s="8"/>
      <c r="AB13" s="8"/>
      <c r="AC13" s="8"/>
    </row>
    <row r="14" spans="1:29" s="2" customFormat="1" x14ac:dyDescent="0.3">
      <c r="A14" s="10" t="s">
        <v>13</v>
      </c>
      <c r="B14" s="22">
        <v>416.6</v>
      </c>
      <c r="C14" s="22">
        <v>722.2</v>
      </c>
      <c r="D14" s="18">
        <v>149</v>
      </c>
      <c r="E14" s="18">
        <v>182.3</v>
      </c>
      <c r="F14" s="18">
        <v>2264</v>
      </c>
      <c r="G14" s="18">
        <v>1609.5</v>
      </c>
      <c r="H14" s="18">
        <v>1189.2</v>
      </c>
      <c r="I14" s="18"/>
      <c r="J14" s="18">
        <v>367.4</v>
      </c>
      <c r="K14" s="18">
        <v>1070</v>
      </c>
      <c r="L14" s="18">
        <v>8.3000000000000007</v>
      </c>
      <c r="M14" s="18">
        <v>37.799999999999997</v>
      </c>
      <c r="N14" s="18">
        <v>26.3</v>
      </c>
      <c r="O14" s="18">
        <v>0</v>
      </c>
      <c r="P14" s="18">
        <v>8042.6</v>
      </c>
      <c r="Q14" s="18">
        <v>13667.3</v>
      </c>
      <c r="R14" s="18">
        <v>6651.8</v>
      </c>
      <c r="S14" s="18">
        <v>501.5</v>
      </c>
      <c r="T14" s="18">
        <v>11946.7</v>
      </c>
      <c r="U14" s="8"/>
      <c r="V14"/>
      <c r="W14" s="8"/>
      <c r="Y14" s="8"/>
      <c r="Z14" s="8"/>
      <c r="AA14" s="8"/>
      <c r="AB14" s="8"/>
      <c r="AC14" s="8"/>
    </row>
    <row r="15" spans="1:29" s="2" customFormat="1" x14ac:dyDescent="0.3">
      <c r="A15" s="10" t="s">
        <v>14</v>
      </c>
      <c r="B15" s="22">
        <v>41.2</v>
      </c>
      <c r="C15" s="22">
        <v>67.2</v>
      </c>
      <c r="D15" s="18">
        <v>27.7</v>
      </c>
      <c r="E15" s="18">
        <v>28.5</v>
      </c>
      <c r="F15" s="18">
        <v>405</v>
      </c>
      <c r="G15" s="18">
        <v>228.2</v>
      </c>
      <c r="H15" s="18">
        <v>302.8</v>
      </c>
      <c r="I15" s="18">
        <v>300.2</v>
      </c>
      <c r="J15" s="18"/>
      <c r="K15" s="18">
        <v>93.3</v>
      </c>
      <c r="L15" s="18">
        <v>0.3</v>
      </c>
      <c r="M15" s="18">
        <v>0.3</v>
      </c>
      <c r="N15" s="18">
        <v>0.4</v>
      </c>
      <c r="O15" s="18">
        <v>0</v>
      </c>
      <c r="P15" s="18">
        <v>1495</v>
      </c>
      <c r="Q15" s="18">
        <v>2539.9</v>
      </c>
      <c r="R15" s="18">
        <v>925.4</v>
      </c>
      <c r="S15" s="18">
        <v>70.400000000000006</v>
      </c>
      <c r="T15" s="18">
        <v>1154.4000000000001</v>
      </c>
      <c r="U15" s="8"/>
      <c r="V15"/>
      <c r="W15" s="8"/>
      <c r="Y15" s="8"/>
      <c r="Z15" s="8"/>
      <c r="AA15" s="8"/>
      <c r="AB15" s="8"/>
      <c r="AC15" s="8"/>
    </row>
    <row r="16" spans="1:29" s="2" customFormat="1" collapsed="1" x14ac:dyDescent="0.3">
      <c r="A16" s="10" t="s">
        <v>15</v>
      </c>
      <c r="B16" s="22">
        <v>112.3</v>
      </c>
      <c r="C16" s="22">
        <v>479</v>
      </c>
      <c r="D16" s="18">
        <v>67.7</v>
      </c>
      <c r="E16" s="18">
        <v>523.70000000000005</v>
      </c>
      <c r="F16" s="18">
        <v>2773</v>
      </c>
      <c r="G16" s="18">
        <v>2283.6999999999998</v>
      </c>
      <c r="H16" s="18">
        <v>1727.3</v>
      </c>
      <c r="I16" s="18">
        <v>1590.4</v>
      </c>
      <c r="J16" s="18">
        <v>86</v>
      </c>
      <c r="K16" s="18"/>
      <c r="L16" s="18">
        <v>3.9</v>
      </c>
      <c r="M16" s="18">
        <v>16.7</v>
      </c>
      <c r="N16" s="18">
        <v>7.6</v>
      </c>
      <c r="O16" s="18">
        <v>0</v>
      </c>
      <c r="P16" s="18">
        <v>9671.2999999999993</v>
      </c>
      <c r="Q16" s="18">
        <v>9275.7000000000007</v>
      </c>
      <c r="R16" s="18">
        <v>10419.4</v>
      </c>
      <c r="S16" s="18">
        <v>284.3</v>
      </c>
      <c r="T16" s="18">
        <v>11352.4</v>
      </c>
      <c r="U16" s="8"/>
      <c r="V16"/>
      <c r="W16" s="8"/>
      <c r="Y16" s="8"/>
      <c r="Z16" s="8"/>
      <c r="AA16" s="8"/>
      <c r="AB16" s="8"/>
      <c r="AC16" s="8"/>
    </row>
    <row r="17" spans="1:29" s="2" customFormat="1" x14ac:dyDescent="0.3">
      <c r="A17" s="10" t="s">
        <v>10</v>
      </c>
      <c r="B17" s="22">
        <v>191.6</v>
      </c>
      <c r="C17" s="22">
        <v>50.7</v>
      </c>
      <c r="D17" s="18">
        <v>11.8</v>
      </c>
      <c r="E17" s="18">
        <v>8.1999999999999993</v>
      </c>
      <c r="F17" s="18">
        <v>180.7</v>
      </c>
      <c r="G17" s="18">
        <v>23.7</v>
      </c>
      <c r="H17" s="18">
        <v>6.4</v>
      </c>
      <c r="I17" s="18">
        <v>5.5</v>
      </c>
      <c r="J17" s="18">
        <v>0.6</v>
      </c>
      <c r="K17" s="18">
        <v>2.7</v>
      </c>
      <c r="L17" s="18"/>
      <c r="M17" s="18">
        <v>39.5</v>
      </c>
      <c r="N17" s="18">
        <v>8.6</v>
      </c>
      <c r="O17" s="18">
        <v>0</v>
      </c>
      <c r="P17" s="18">
        <v>530</v>
      </c>
      <c r="Q17" s="18">
        <v>1391.6</v>
      </c>
      <c r="R17" s="18">
        <v>311.7</v>
      </c>
      <c r="S17" s="18">
        <v>16.7</v>
      </c>
      <c r="T17" s="18">
        <v>465.8</v>
      </c>
      <c r="U17" s="8"/>
      <c r="V17"/>
      <c r="W17" s="8"/>
      <c r="Y17" s="8"/>
      <c r="Z17" s="8"/>
      <c r="AA17" s="8"/>
      <c r="AB17" s="8"/>
      <c r="AC17" s="8"/>
    </row>
    <row r="18" spans="1:29" s="2" customFormat="1" collapsed="1" x14ac:dyDescent="0.3">
      <c r="A18" s="10" t="s">
        <v>8</v>
      </c>
      <c r="B18" s="22">
        <v>107.9</v>
      </c>
      <c r="C18" s="22">
        <v>168.2</v>
      </c>
      <c r="D18" s="18">
        <v>31.1</v>
      </c>
      <c r="E18" s="18">
        <v>25.5</v>
      </c>
      <c r="F18" s="18">
        <v>681.6</v>
      </c>
      <c r="G18" s="18">
        <v>106.9</v>
      </c>
      <c r="H18" s="18">
        <v>6</v>
      </c>
      <c r="I18" s="18">
        <v>13.6</v>
      </c>
      <c r="J18" s="18">
        <v>1.1000000000000001</v>
      </c>
      <c r="K18" s="18">
        <v>9.5</v>
      </c>
      <c r="L18" s="18">
        <v>13.2</v>
      </c>
      <c r="M18" s="18"/>
      <c r="N18" s="18">
        <v>79.8</v>
      </c>
      <c r="O18" s="18">
        <v>0</v>
      </c>
      <c r="P18" s="18">
        <v>1244.4000000000001</v>
      </c>
      <c r="Q18" s="18">
        <v>2506.1999999999998</v>
      </c>
      <c r="R18" s="18">
        <v>1855.6</v>
      </c>
      <c r="S18" s="18">
        <v>44.1</v>
      </c>
      <c r="T18" s="18">
        <v>998.5</v>
      </c>
      <c r="U18" s="8"/>
      <c r="V18"/>
      <c r="W18" s="8"/>
      <c r="Y18" s="8"/>
      <c r="Z18" s="8"/>
      <c r="AA18" s="8"/>
      <c r="AB18" s="8"/>
      <c r="AC18" s="8"/>
    </row>
    <row r="19" spans="1:29" s="2" customFormat="1" x14ac:dyDescent="0.3">
      <c r="A19" s="10" t="s">
        <v>9</v>
      </c>
      <c r="B19" s="22">
        <v>18.399999999999999</v>
      </c>
      <c r="C19" s="22">
        <v>60.3</v>
      </c>
      <c r="D19" s="18">
        <v>9.1999999999999993</v>
      </c>
      <c r="E19" s="18">
        <v>12.5</v>
      </c>
      <c r="F19" s="18">
        <v>684.6</v>
      </c>
      <c r="G19" s="18">
        <v>49.6</v>
      </c>
      <c r="H19" s="18">
        <v>2.6</v>
      </c>
      <c r="I19" s="18">
        <v>10.9</v>
      </c>
      <c r="J19" s="18">
        <v>0.5</v>
      </c>
      <c r="K19" s="18">
        <v>11.6</v>
      </c>
      <c r="L19" s="18">
        <v>1.5</v>
      </c>
      <c r="M19" s="18">
        <v>45.3</v>
      </c>
      <c r="N19" s="18"/>
      <c r="O19" s="18">
        <v>0</v>
      </c>
      <c r="P19" s="18">
        <v>906.9</v>
      </c>
      <c r="Q19" s="18">
        <v>1551.5</v>
      </c>
      <c r="R19" s="18">
        <v>22.6</v>
      </c>
      <c r="S19" s="18">
        <v>3.6</v>
      </c>
      <c r="T19" s="18">
        <v>326.2</v>
      </c>
      <c r="U19" s="8"/>
      <c r="V19"/>
      <c r="W19" s="8"/>
      <c r="Y19" s="8"/>
      <c r="Z19" s="8"/>
      <c r="AA19" s="8"/>
      <c r="AB19" s="8"/>
      <c r="AC19" s="8"/>
    </row>
    <row r="20" spans="1:29" s="2" customFormat="1" x14ac:dyDescent="0.3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1</v>
      </c>
      <c r="Q20" s="18">
        <v>178.8</v>
      </c>
      <c r="R20" s="18">
        <v>3.7</v>
      </c>
      <c r="S20" s="18">
        <v>0</v>
      </c>
      <c r="T20" s="18">
        <v>685</v>
      </c>
      <c r="U20" s="8"/>
      <c r="V20"/>
      <c r="W20" s="8"/>
      <c r="Y20" s="8"/>
      <c r="Z20" s="8"/>
      <c r="AA20" s="8"/>
      <c r="AB20" s="8"/>
      <c r="AC20" s="8"/>
    </row>
    <row r="21" spans="1:29" s="2" customFormat="1" x14ac:dyDescent="0.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V21"/>
      <c r="W21" s="8"/>
    </row>
    <row r="22" spans="1:29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29" s="2" customFormat="1" ht="12.5" x14ac:dyDescent="0.25">
      <c r="A23" s="10" t="s">
        <v>36</v>
      </c>
      <c r="B23" s="18"/>
      <c r="C23" s="18">
        <v>-2111.3000000000011</v>
      </c>
      <c r="D23" s="18">
        <v>271.79999999999995</v>
      </c>
      <c r="E23" s="18">
        <v>-161.79999999999995</v>
      </c>
      <c r="F23" s="18">
        <v>-7372.4000000000015</v>
      </c>
      <c r="G23" s="18">
        <v>-1163.5</v>
      </c>
      <c r="H23" s="18">
        <v>317.3</v>
      </c>
      <c r="I23" s="18">
        <v>305.89999999999998</v>
      </c>
      <c r="J23" s="18">
        <v>59.3</v>
      </c>
      <c r="K23" s="18">
        <v>198.7</v>
      </c>
      <c r="L23" s="18">
        <v>302.20000000000005</v>
      </c>
      <c r="M23" s="18">
        <v>216.70000000000002</v>
      </c>
      <c r="N23" s="18">
        <v>159</v>
      </c>
      <c r="O23" s="18">
        <v>0.3</v>
      </c>
      <c r="P23" s="19">
        <v>-8978</v>
      </c>
      <c r="Q23" s="19"/>
      <c r="R23" s="19">
        <v>-12761.300000000003</v>
      </c>
      <c r="S23" s="19"/>
      <c r="T23" s="19"/>
    </row>
    <row r="24" spans="1:29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9" s="2" customFormat="1" ht="12.5" x14ac:dyDescent="0.25">
      <c r="B25" s="23" t="s">
        <v>37</v>
      </c>
      <c r="C25" s="14" t="s">
        <v>40</v>
      </c>
    </row>
    <row r="26" spans="1:29" s="2" customFormat="1" ht="12.5" collapsed="1" x14ac:dyDescent="0.25">
      <c r="C26" s="2" t="s">
        <v>38</v>
      </c>
    </row>
    <row r="27" spans="1:29" s="2" customFormat="1" ht="12.5" x14ac:dyDescent="0.25"/>
    <row r="28" spans="1:29" s="2" customFormat="1" ht="6" customHeight="1" x14ac:dyDescent="0.25"/>
    <row r="29" spans="1:29" s="2" customFormat="1" ht="12.5" x14ac:dyDescent="0.25"/>
    <row r="30" spans="1:29" s="2" customFormat="1" ht="12.5" collapsed="1" x14ac:dyDescent="0.25"/>
    <row r="31" spans="1:29" s="2" customFormat="1" ht="12.5" x14ac:dyDescent="0.25"/>
    <row r="32" spans="1:29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9" x14ac:dyDescent="0.3">
      <c r="B1" s="44" t="s">
        <v>41</v>
      </c>
    </row>
    <row r="2" spans="1:29" s="2" customFormat="1" ht="13" x14ac:dyDescent="0.3">
      <c r="A2" s="1" t="s">
        <v>39</v>
      </c>
    </row>
    <row r="3" spans="1:29" s="2" customFormat="1" ht="20" x14ac:dyDescent="0.4">
      <c r="A3" s="3">
        <v>2013</v>
      </c>
    </row>
    <row r="4" spans="1:29" s="2" customFormat="1" ht="9.65" customHeight="1" x14ac:dyDescent="0.3">
      <c r="A4" s="1"/>
    </row>
    <row r="5" spans="1:29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9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9" s="9" customFormat="1" ht="18" customHeight="1" x14ac:dyDescent="0.3">
      <c r="A7" s="7" t="s">
        <v>0</v>
      </c>
      <c r="B7" s="17"/>
      <c r="C7" s="17">
        <v>16607.5</v>
      </c>
      <c r="D7" s="17">
        <v>2315.5</v>
      </c>
      <c r="E7" s="17">
        <v>1509</v>
      </c>
      <c r="F7" s="17">
        <v>12018.7</v>
      </c>
      <c r="G7" s="17">
        <v>4424.1000000000004</v>
      </c>
      <c r="H7" s="17">
        <v>552.6</v>
      </c>
      <c r="I7" s="17">
        <v>680</v>
      </c>
      <c r="J7" s="17">
        <v>110.3</v>
      </c>
      <c r="K7" s="17">
        <v>279.5</v>
      </c>
      <c r="L7" s="17">
        <v>425.1</v>
      </c>
      <c r="M7" s="17">
        <v>345.7</v>
      </c>
      <c r="N7" s="17">
        <v>234.6</v>
      </c>
      <c r="O7" s="17">
        <v>0.3</v>
      </c>
      <c r="P7" s="17">
        <v>39502.800000000003</v>
      </c>
      <c r="Q7" s="17">
        <v>48898.9</v>
      </c>
      <c r="R7" s="17">
        <v>47893.599999999999</v>
      </c>
      <c r="S7" s="17">
        <v>2245.4</v>
      </c>
      <c r="T7" s="17">
        <v>61392.9</v>
      </c>
      <c r="U7" s="8"/>
      <c r="V7" s="16"/>
      <c r="W7" s="8"/>
      <c r="X7" s="16"/>
      <c r="Y7" s="16"/>
      <c r="Z7" s="8"/>
      <c r="AA7" s="8"/>
      <c r="AB7" s="8"/>
      <c r="AC7" s="8"/>
    </row>
    <row r="8" spans="1:29" s="2" customFormat="1" x14ac:dyDescent="0.3">
      <c r="A8" s="10" t="s">
        <v>2</v>
      </c>
      <c r="B8" s="22">
        <v>16172.5</v>
      </c>
      <c r="C8" s="21"/>
      <c r="D8" s="18">
        <v>11490.4</v>
      </c>
      <c r="E8" s="18">
        <v>5038.6000000000004</v>
      </c>
      <c r="F8" s="18">
        <v>27976.2</v>
      </c>
      <c r="G8" s="18">
        <v>6405.7</v>
      </c>
      <c r="H8" s="18">
        <v>919.9</v>
      </c>
      <c r="I8" s="18">
        <v>1037.3</v>
      </c>
      <c r="J8" s="18">
        <v>112.5</v>
      </c>
      <c r="K8" s="18">
        <v>1104.4000000000001</v>
      </c>
      <c r="L8" s="18">
        <v>332.2</v>
      </c>
      <c r="M8" s="18">
        <v>870.8</v>
      </c>
      <c r="N8" s="18">
        <v>379.1</v>
      </c>
      <c r="O8" s="18">
        <v>0.9</v>
      </c>
      <c r="P8" s="18">
        <v>71840.399999999994</v>
      </c>
      <c r="Q8" s="18">
        <v>73108.800000000003</v>
      </c>
      <c r="R8" s="18">
        <v>109328.5</v>
      </c>
      <c r="S8" s="18">
        <v>3761.9</v>
      </c>
      <c r="T8" s="18">
        <v>86288.9</v>
      </c>
      <c r="U8" s="8"/>
      <c r="V8" s="16"/>
      <c r="W8" s="8"/>
      <c r="X8" s="16"/>
      <c r="Y8" s="16"/>
      <c r="Z8" s="8"/>
      <c r="AA8" s="8"/>
      <c r="AB8" s="8"/>
      <c r="AC8" s="8"/>
    </row>
    <row r="9" spans="1:29" s="2" customFormat="1" x14ac:dyDescent="0.3">
      <c r="A9" s="10" t="s">
        <v>6</v>
      </c>
      <c r="B9" s="22">
        <v>1847.9</v>
      </c>
      <c r="C9" s="22">
        <v>7046.6</v>
      </c>
      <c r="D9" s="18"/>
      <c r="E9" s="18">
        <v>2706.3</v>
      </c>
      <c r="F9" s="18">
        <v>6211.9</v>
      </c>
      <c r="G9" s="18">
        <v>1010.7</v>
      </c>
      <c r="H9" s="18">
        <v>155.9</v>
      </c>
      <c r="I9" s="18">
        <v>144.19999999999999</v>
      </c>
      <c r="J9" s="18">
        <v>18.3</v>
      </c>
      <c r="K9" s="18">
        <v>31.8</v>
      </c>
      <c r="L9" s="18">
        <v>18.5</v>
      </c>
      <c r="M9" s="18">
        <v>42.5</v>
      </c>
      <c r="N9" s="18">
        <v>32.700000000000003</v>
      </c>
      <c r="O9" s="18">
        <v>0</v>
      </c>
      <c r="P9" s="18">
        <v>19267.099999999999</v>
      </c>
      <c r="Q9" s="18">
        <v>26064.3</v>
      </c>
      <c r="R9" s="18">
        <v>32611.1</v>
      </c>
      <c r="S9" s="18">
        <v>704</v>
      </c>
      <c r="T9" s="18">
        <v>19426.8</v>
      </c>
      <c r="U9" s="8"/>
      <c r="V9" s="16"/>
      <c r="W9" s="8"/>
      <c r="X9" s="16"/>
      <c r="Y9" s="16"/>
      <c r="Z9" s="8"/>
      <c r="AA9" s="8"/>
      <c r="AB9" s="8"/>
      <c r="AC9" s="8"/>
    </row>
    <row r="10" spans="1:29" s="2" customFormat="1" collapsed="1" x14ac:dyDescent="0.3">
      <c r="A10" s="10" t="s">
        <v>11</v>
      </c>
      <c r="B10" s="22">
        <v>1722.3</v>
      </c>
      <c r="C10" s="22">
        <v>3670.5</v>
      </c>
      <c r="D10" s="18">
        <v>2311.5</v>
      </c>
      <c r="E10" s="18"/>
      <c r="F10" s="18">
        <v>7798.4</v>
      </c>
      <c r="G10" s="18">
        <v>2135.1999999999998</v>
      </c>
      <c r="H10" s="18">
        <v>137.4</v>
      </c>
      <c r="I10" s="18">
        <v>243.4</v>
      </c>
      <c r="J10" s="18">
        <v>44.3</v>
      </c>
      <c r="K10" s="18">
        <v>112.8</v>
      </c>
      <c r="L10" s="18">
        <v>28.4</v>
      </c>
      <c r="M10" s="18">
        <v>57.1</v>
      </c>
      <c r="N10" s="18">
        <v>55.8</v>
      </c>
      <c r="O10" s="18">
        <v>0</v>
      </c>
      <c r="P10" s="18">
        <v>18317.2</v>
      </c>
      <c r="Q10" s="18">
        <v>21430</v>
      </c>
      <c r="R10" s="18">
        <v>14156.5</v>
      </c>
      <c r="S10" s="18">
        <v>751.6</v>
      </c>
      <c r="T10" s="18">
        <v>17674.2</v>
      </c>
      <c r="U10" s="8"/>
      <c r="V10" s="16"/>
      <c r="W10" s="8"/>
      <c r="X10"/>
      <c r="Y10" s="16"/>
      <c r="Z10" s="8"/>
      <c r="AA10" s="8"/>
      <c r="AB10" s="8"/>
      <c r="AC10" s="8"/>
    </row>
    <row r="11" spans="1:29" s="2" customFormat="1" x14ac:dyDescent="0.3">
      <c r="A11" s="10" t="s">
        <v>3</v>
      </c>
      <c r="B11" s="22">
        <v>21612.3</v>
      </c>
      <c r="C11" s="22">
        <v>33785.1</v>
      </c>
      <c r="D11" s="18">
        <v>7621.5</v>
      </c>
      <c r="E11" s="18">
        <v>8744.4</v>
      </c>
      <c r="F11" s="18"/>
      <c r="G11" s="18">
        <v>43370.8</v>
      </c>
      <c r="H11" s="18">
        <v>4609.1000000000004</v>
      </c>
      <c r="I11" s="18">
        <v>5719.1</v>
      </c>
      <c r="J11" s="18">
        <v>881.2</v>
      </c>
      <c r="K11" s="18">
        <v>4231.8</v>
      </c>
      <c r="L11" s="18">
        <v>295.39999999999998</v>
      </c>
      <c r="M11" s="18">
        <v>611.6</v>
      </c>
      <c r="N11" s="18">
        <v>408.7</v>
      </c>
      <c r="O11" s="18">
        <v>197.2</v>
      </c>
      <c r="P11" s="18">
        <v>132088.20000000001</v>
      </c>
      <c r="Q11" s="18">
        <v>103235.6</v>
      </c>
      <c r="R11" s="18">
        <v>212877.9</v>
      </c>
      <c r="S11" s="18">
        <v>14104.3</v>
      </c>
      <c r="T11" s="18">
        <v>248949.6</v>
      </c>
      <c r="U11" s="8"/>
      <c r="V11" s="16"/>
      <c r="W11" s="8"/>
      <c r="X11" s="16"/>
      <c r="Y11"/>
      <c r="Z11" s="8"/>
      <c r="AA11" s="8"/>
      <c r="AB11" s="8"/>
      <c r="AC11" s="8"/>
    </row>
    <row r="12" spans="1:29" s="2" customFormat="1" x14ac:dyDescent="0.3">
      <c r="A12" s="10" t="s">
        <v>4</v>
      </c>
      <c r="B12" s="22">
        <v>6311</v>
      </c>
      <c r="C12" s="22">
        <v>9561.6</v>
      </c>
      <c r="D12" s="18">
        <v>1938.1</v>
      </c>
      <c r="E12" s="18">
        <v>2315.4</v>
      </c>
      <c r="F12" s="18">
        <v>40609.800000000003</v>
      </c>
      <c r="G12" s="18"/>
      <c r="H12" s="18">
        <v>3211.5</v>
      </c>
      <c r="I12" s="18">
        <v>2356.4</v>
      </c>
      <c r="J12" s="18">
        <v>325.10000000000002</v>
      </c>
      <c r="K12" s="18">
        <v>1778.2</v>
      </c>
      <c r="L12" s="18">
        <v>67.099999999999994</v>
      </c>
      <c r="M12" s="18">
        <v>213.2</v>
      </c>
      <c r="N12" s="18">
        <v>258</v>
      </c>
      <c r="O12" s="18">
        <v>0.3</v>
      </c>
      <c r="P12" s="18">
        <v>68945.899999999994</v>
      </c>
      <c r="Q12" s="18">
        <v>65550.5</v>
      </c>
      <c r="R12" s="18">
        <v>88959</v>
      </c>
      <c r="S12" s="18">
        <v>5538</v>
      </c>
      <c r="T12" s="18">
        <v>120476.3</v>
      </c>
      <c r="U12" s="8"/>
      <c r="V12"/>
      <c r="W12" s="8"/>
      <c r="X12" s="16"/>
      <c r="Y12" s="16"/>
      <c r="Z12" s="8"/>
      <c r="AA12" s="8"/>
      <c r="AB12" s="8"/>
      <c r="AC12" s="8"/>
    </row>
    <row r="13" spans="1:29" s="2" customFormat="1" collapsed="1" x14ac:dyDescent="0.3">
      <c r="A13" s="10" t="s">
        <v>12</v>
      </c>
      <c r="B13" s="22">
        <v>376.8</v>
      </c>
      <c r="C13" s="22">
        <v>948.7</v>
      </c>
      <c r="D13" s="18">
        <v>131.80000000000001</v>
      </c>
      <c r="E13" s="18">
        <v>253.1</v>
      </c>
      <c r="F13" s="18">
        <v>2044.3</v>
      </c>
      <c r="G13" s="18">
        <v>3903.2</v>
      </c>
      <c r="H13" s="18"/>
      <c r="I13" s="18">
        <v>2410.5</v>
      </c>
      <c r="J13" s="18">
        <v>611.4</v>
      </c>
      <c r="K13" s="18">
        <v>907</v>
      </c>
      <c r="L13" s="18">
        <v>9.4</v>
      </c>
      <c r="M13" s="18">
        <v>48.9</v>
      </c>
      <c r="N13" s="18">
        <v>7.9</v>
      </c>
      <c r="O13" s="18">
        <v>0</v>
      </c>
      <c r="P13" s="18">
        <v>11652.9</v>
      </c>
      <c r="Q13" s="18">
        <v>12451.7</v>
      </c>
      <c r="R13" s="18">
        <v>15009.3</v>
      </c>
      <c r="S13" s="18">
        <v>581.79999999999995</v>
      </c>
      <c r="T13" s="18">
        <v>19941.3</v>
      </c>
      <c r="U13" s="8"/>
      <c r="V13"/>
      <c r="W13" s="8"/>
      <c r="X13"/>
      <c r="Y13" s="16"/>
      <c r="Z13" s="8"/>
      <c r="AA13" s="8"/>
      <c r="AB13" s="8"/>
      <c r="AC13" s="8"/>
    </row>
    <row r="14" spans="1:29" s="2" customFormat="1" x14ac:dyDescent="0.3">
      <c r="A14" s="10" t="s">
        <v>13</v>
      </c>
      <c r="B14" s="22">
        <v>390.6</v>
      </c>
      <c r="C14" s="22">
        <v>705.2</v>
      </c>
      <c r="D14" s="18">
        <v>131.4</v>
      </c>
      <c r="E14" s="18">
        <v>291</v>
      </c>
      <c r="F14" s="18">
        <v>2453.6</v>
      </c>
      <c r="G14" s="18">
        <v>1646.6</v>
      </c>
      <c r="H14" s="18">
        <v>1261.9000000000001</v>
      </c>
      <c r="I14" s="18"/>
      <c r="J14" s="18">
        <v>560.79999999999995</v>
      </c>
      <c r="K14" s="18">
        <v>1027.3</v>
      </c>
      <c r="L14" s="18">
        <v>5.6</v>
      </c>
      <c r="M14" s="18">
        <v>20.2</v>
      </c>
      <c r="N14" s="18">
        <v>14.1</v>
      </c>
      <c r="O14" s="18">
        <v>0</v>
      </c>
      <c r="P14" s="18">
        <v>8508.2999999999993</v>
      </c>
      <c r="Q14" s="18">
        <v>13932.5</v>
      </c>
      <c r="R14" s="18">
        <v>6243.7</v>
      </c>
      <c r="S14" s="18">
        <v>474.7</v>
      </c>
      <c r="T14" s="18">
        <v>12511</v>
      </c>
      <c r="U14" s="8"/>
      <c r="V14"/>
      <c r="W14" s="8"/>
      <c r="X14"/>
      <c r="Y14" s="16"/>
      <c r="Z14" s="8"/>
      <c r="AA14" s="8"/>
      <c r="AB14" s="8"/>
      <c r="AC14" s="8"/>
    </row>
    <row r="15" spans="1:29" s="2" customFormat="1" x14ac:dyDescent="0.3">
      <c r="A15" s="10" t="s">
        <v>14</v>
      </c>
      <c r="B15" s="22">
        <v>42.9</v>
      </c>
      <c r="C15" s="22">
        <v>50.3</v>
      </c>
      <c r="D15" s="18">
        <v>20.2</v>
      </c>
      <c r="E15" s="18">
        <v>21.3</v>
      </c>
      <c r="F15" s="18">
        <v>447.4</v>
      </c>
      <c r="G15" s="18">
        <v>229</v>
      </c>
      <c r="H15" s="18">
        <v>404.7</v>
      </c>
      <c r="I15" s="18">
        <v>303.89999999999998</v>
      </c>
      <c r="J15" s="18"/>
      <c r="K15" s="18">
        <v>92</v>
      </c>
      <c r="L15" s="18">
        <v>0.2</v>
      </c>
      <c r="M15" s="18">
        <v>0.3</v>
      </c>
      <c r="N15" s="18">
        <v>0.4</v>
      </c>
      <c r="O15" s="18">
        <v>0</v>
      </c>
      <c r="P15" s="18">
        <v>1612.6</v>
      </c>
      <c r="Q15" s="18">
        <v>2759.6</v>
      </c>
      <c r="R15" s="18">
        <v>1000.1</v>
      </c>
      <c r="S15" s="18">
        <v>67.7</v>
      </c>
      <c r="T15" s="18">
        <v>1216.7</v>
      </c>
      <c r="U15" s="8"/>
      <c r="V15"/>
      <c r="W15" s="8"/>
      <c r="X15"/>
      <c r="Y15"/>
      <c r="Z15" s="8"/>
      <c r="AA15" s="8"/>
      <c r="AB15" s="8"/>
      <c r="AC15" s="8"/>
    </row>
    <row r="16" spans="1:29" s="2" customFormat="1" collapsed="1" x14ac:dyDescent="0.3">
      <c r="A16" s="10" t="s">
        <v>15</v>
      </c>
      <c r="B16" s="22">
        <v>129.69999999999999</v>
      </c>
      <c r="C16" s="22">
        <v>464.8</v>
      </c>
      <c r="D16" s="18">
        <v>56.4</v>
      </c>
      <c r="E16" s="18">
        <v>510.7</v>
      </c>
      <c r="F16" s="18">
        <v>2054.3000000000002</v>
      </c>
      <c r="G16" s="18">
        <v>2233.8000000000002</v>
      </c>
      <c r="H16" s="18">
        <v>1188.5</v>
      </c>
      <c r="I16" s="18">
        <v>1016</v>
      </c>
      <c r="J16" s="18">
        <v>93.4</v>
      </c>
      <c r="K16" s="18"/>
      <c r="L16" s="18">
        <v>3.8</v>
      </c>
      <c r="M16" s="18">
        <v>11.6</v>
      </c>
      <c r="N16" s="18">
        <v>7</v>
      </c>
      <c r="O16" s="18">
        <v>0</v>
      </c>
      <c r="P16" s="18">
        <v>7770</v>
      </c>
      <c r="Q16" s="18">
        <v>9588.7000000000007</v>
      </c>
      <c r="R16" s="18">
        <v>13614.8</v>
      </c>
      <c r="S16" s="18">
        <v>265</v>
      </c>
      <c r="T16" s="18">
        <v>12390.5</v>
      </c>
      <c r="U16" s="8"/>
      <c r="V16"/>
      <c r="W16" s="8"/>
      <c r="X16"/>
      <c r="Y16" s="16"/>
      <c r="Z16" s="8"/>
      <c r="AA16" s="8"/>
      <c r="AB16" s="8"/>
      <c r="AC16" s="8"/>
    </row>
    <row r="17" spans="1:29" s="2" customFormat="1" x14ac:dyDescent="0.3">
      <c r="A17" s="10" t="s">
        <v>10</v>
      </c>
      <c r="B17" s="22">
        <v>142.1</v>
      </c>
      <c r="C17" s="22">
        <v>63.7</v>
      </c>
      <c r="D17" s="18">
        <v>11.2</v>
      </c>
      <c r="E17" s="18">
        <v>10.9</v>
      </c>
      <c r="F17" s="18">
        <v>201.9</v>
      </c>
      <c r="G17" s="18">
        <v>26</v>
      </c>
      <c r="H17" s="18">
        <v>3.8</v>
      </c>
      <c r="I17" s="18">
        <v>4.9000000000000004</v>
      </c>
      <c r="J17" s="18">
        <v>0.7</v>
      </c>
      <c r="K17" s="18">
        <v>2.8</v>
      </c>
      <c r="L17" s="18"/>
      <c r="M17" s="18">
        <v>63.3</v>
      </c>
      <c r="N17" s="18">
        <v>9.6999999999999993</v>
      </c>
      <c r="O17" s="18">
        <v>0</v>
      </c>
      <c r="P17" s="18">
        <v>540.9</v>
      </c>
      <c r="Q17" s="18">
        <v>1202</v>
      </c>
      <c r="R17" s="18">
        <v>351</v>
      </c>
      <c r="S17" s="18">
        <v>14.5</v>
      </c>
      <c r="T17" s="18">
        <v>630.79999999999995</v>
      </c>
      <c r="U17" s="8"/>
      <c r="V17"/>
      <c r="W17" s="8"/>
      <c r="X17"/>
      <c r="Y17"/>
      <c r="Z17" s="8"/>
      <c r="AA17" s="8"/>
      <c r="AB17" s="8"/>
      <c r="AC17" s="8"/>
    </row>
    <row r="18" spans="1:29" s="2" customFormat="1" collapsed="1" x14ac:dyDescent="0.3">
      <c r="A18" s="10" t="s">
        <v>8</v>
      </c>
      <c r="B18" s="22">
        <v>131.6</v>
      </c>
      <c r="C18" s="22">
        <v>163.69999999999999</v>
      </c>
      <c r="D18" s="18">
        <v>26.9</v>
      </c>
      <c r="E18" s="18">
        <v>18.899999999999999</v>
      </c>
      <c r="F18" s="18">
        <v>702.1</v>
      </c>
      <c r="G18" s="18">
        <v>109</v>
      </c>
      <c r="H18" s="18">
        <v>4.3</v>
      </c>
      <c r="I18" s="18">
        <v>12.2</v>
      </c>
      <c r="J18" s="18">
        <v>1.2</v>
      </c>
      <c r="K18" s="18">
        <v>10.9</v>
      </c>
      <c r="L18" s="18">
        <v>15.2</v>
      </c>
      <c r="M18" s="18"/>
      <c r="N18" s="18">
        <v>129.6</v>
      </c>
      <c r="O18" s="18">
        <v>0</v>
      </c>
      <c r="P18" s="18">
        <v>1325.6</v>
      </c>
      <c r="Q18" s="18">
        <v>2319.4</v>
      </c>
      <c r="R18" s="18">
        <v>1735</v>
      </c>
      <c r="S18" s="18">
        <v>39.299999999999997</v>
      </c>
      <c r="T18" s="18">
        <v>1335.7</v>
      </c>
      <c r="U18" s="8"/>
      <c r="V18"/>
      <c r="W18" s="8"/>
      <c r="X18"/>
      <c r="Y18"/>
      <c r="Z18" s="8"/>
      <c r="AA18" s="8"/>
      <c r="AB18" s="8"/>
      <c r="AC18" s="8"/>
    </row>
    <row r="19" spans="1:29" s="2" customFormat="1" x14ac:dyDescent="0.3">
      <c r="A19" s="10" t="s">
        <v>9</v>
      </c>
      <c r="B19" s="22">
        <v>19.2</v>
      </c>
      <c r="C19" s="22">
        <v>41.1</v>
      </c>
      <c r="D19" s="18">
        <v>9.5</v>
      </c>
      <c r="E19" s="18">
        <v>10.5</v>
      </c>
      <c r="F19" s="18">
        <v>713.5</v>
      </c>
      <c r="G19" s="18">
        <v>56.5</v>
      </c>
      <c r="H19" s="18">
        <v>2.2000000000000002</v>
      </c>
      <c r="I19" s="18">
        <v>4.5</v>
      </c>
      <c r="J19" s="18">
        <v>0.4</v>
      </c>
      <c r="K19" s="18">
        <v>10.4</v>
      </c>
      <c r="L19" s="18">
        <v>1</v>
      </c>
      <c r="M19" s="18">
        <v>34.200000000000003</v>
      </c>
      <c r="N19" s="18"/>
      <c r="O19" s="18">
        <v>0</v>
      </c>
      <c r="P19" s="18">
        <v>903.1</v>
      </c>
      <c r="Q19" s="18">
        <v>1537.6</v>
      </c>
      <c r="R19" s="18">
        <v>24.4</v>
      </c>
      <c r="S19" s="18">
        <v>2.8</v>
      </c>
      <c r="T19" s="18">
        <v>673.5</v>
      </c>
      <c r="U19" s="8"/>
      <c r="V19"/>
      <c r="W19" s="8"/>
      <c r="X19"/>
      <c r="Y19"/>
      <c r="Z19" s="8"/>
      <c r="AA19" s="8"/>
      <c r="AB19" s="8"/>
      <c r="AC19" s="8"/>
    </row>
    <row r="20" spans="1:29" s="2" customFormat="1" x14ac:dyDescent="0.3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3.3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3.3</v>
      </c>
      <c r="Q20" s="18">
        <v>198.7</v>
      </c>
      <c r="R20" s="18">
        <v>4.5</v>
      </c>
      <c r="S20" s="18">
        <v>0</v>
      </c>
      <c r="T20" s="18">
        <v>698.2</v>
      </c>
      <c r="U20" s="8"/>
      <c r="V20"/>
      <c r="W20" s="8"/>
      <c r="X20"/>
      <c r="Y20"/>
      <c r="Z20" s="8"/>
      <c r="AA20" s="8"/>
      <c r="AB20" s="8"/>
      <c r="AC20" s="8"/>
    </row>
    <row r="21" spans="1:29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W21" s="8"/>
    </row>
    <row r="22" spans="1:29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29" s="2" customFormat="1" ht="12.5" x14ac:dyDescent="0.25">
      <c r="A23" s="10" t="s">
        <v>36</v>
      </c>
      <c r="B23" s="18"/>
      <c r="C23" s="18">
        <v>435</v>
      </c>
      <c r="D23" s="18">
        <v>467.59999999999991</v>
      </c>
      <c r="E23" s="18">
        <v>-213.29999999999995</v>
      </c>
      <c r="F23" s="18">
        <v>-9593.5999999999985</v>
      </c>
      <c r="G23" s="18">
        <v>-1886.8999999999996</v>
      </c>
      <c r="H23" s="18">
        <v>175.8</v>
      </c>
      <c r="I23" s="18">
        <v>289.39999999999998</v>
      </c>
      <c r="J23" s="18">
        <v>67.400000000000006</v>
      </c>
      <c r="K23" s="18">
        <v>149.80000000000001</v>
      </c>
      <c r="L23" s="18">
        <v>283</v>
      </c>
      <c r="M23" s="18">
        <v>214.1</v>
      </c>
      <c r="N23" s="18">
        <v>215.4</v>
      </c>
      <c r="O23" s="18">
        <v>0.3</v>
      </c>
      <c r="P23" s="19">
        <v>-9396.0999999999985</v>
      </c>
      <c r="Q23" s="19"/>
      <c r="R23" s="19">
        <v>-11253.900000000001</v>
      </c>
      <c r="S23" s="19"/>
      <c r="T23" s="19"/>
    </row>
    <row r="24" spans="1:29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9" s="2" customFormat="1" ht="12.5" x14ac:dyDescent="0.25">
      <c r="B25" s="23" t="s">
        <v>37</v>
      </c>
      <c r="C25" s="14" t="s">
        <v>40</v>
      </c>
    </row>
    <row r="26" spans="1:29" s="2" customFormat="1" ht="12.5" collapsed="1" x14ac:dyDescent="0.25">
      <c r="C26" s="2" t="s">
        <v>38</v>
      </c>
    </row>
    <row r="27" spans="1:29" s="2" customFormat="1" ht="12.5" x14ac:dyDescent="0.25"/>
    <row r="28" spans="1:29" s="2" customFormat="1" ht="6" customHeight="1" x14ac:dyDescent="0.25"/>
    <row r="29" spans="1:29" s="2" customFormat="1" ht="12.5" x14ac:dyDescent="0.25"/>
    <row r="30" spans="1:29" s="2" customFormat="1" ht="12.5" collapsed="1" x14ac:dyDescent="0.25"/>
    <row r="31" spans="1:29" s="2" customFormat="1" ht="12.5" x14ac:dyDescent="0.25"/>
    <row r="32" spans="1:29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30" x14ac:dyDescent="0.3">
      <c r="B1" s="44" t="s">
        <v>41</v>
      </c>
    </row>
    <row r="2" spans="1:30" s="2" customFormat="1" ht="13" x14ac:dyDescent="0.3">
      <c r="A2" s="1" t="s">
        <v>39</v>
      </c>
    </row>
    <row r="3" spans="1:30" s="2" customFormat="1" ht="20" x14ac:dyDescent="0.4">
      <c r="A3" s="3">
        <v>2014</v>
      </c>
    </row>
    <row r="4" spans="1:30" s="2" customFormat="1" ht="9.65" customHeight="1" x14ac:dyDescent="0.3">
      <c r="A4" s="1"/>
    </row>
    <row r="5" spans="1:30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30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30" s="9" customFormat="1" ht="18" customHeight="1" x14ac:dyDescent="0.3">
      <c r="A7" s="7" t="s">
        <v>0</v>
      </c>
      <c r="B7" s="17"/>
      <c r="C7" s="17">
        <v>17921.7</v>
      </c>
      <c r="D7" s="17">
        <v>2214.6</v>
      </c>
      <c r="E7" s="17">
        <v>1568.3</v>
      </c>
      <c r="F7" s="17">
        <v>12363.1</v>
      </c>
      <c r="G7" s="17">
        <v>4157</v>
      </c>
      <c r="H7" s="17">
        <v>517.1</v>
      </c>
      <c r="I7" s="17">
        <v>635.70000000000005</v>
      </c>
      <c r="J7" s="17">
        <v>97.9</v>
      </c>
      <c r="K7" s="17">
        <v>278</v>
      </c>
      <c r="L7" s="17">
        <v>370.2</v>
      </c>
      <c r="M7" s="17">
        <v>379.9</v>
      </c>
      <c r="N7" s="17">
        <v>218.3</v>
      </c>
      <c r="O7" s="17">
        <v>0.3</v>
      </c>
      <c r="P7" s="17">
        <v>40722.300000000003</v>
      </c>
      <c r="Q7" s="17">
        <v>49970</v>
      </c>
      <c r="R7" s="17">
        <v>54702.400000000001</v>
      </c>
      <c r="S7" s="17">
        <v>2699.9</v>
      </c>
      <c r="T7" s="17">
        <v>65846.8</v>
      </c>
      <c r="U7" s="8"/>
      <c r="V7" s="16"/>
      <c r="W7" s="8"/>
      <c r="X7" s="16"/>
      <c r="Y7" s="16"/>
      <c r="Z7" s="8"/>
      <c r="AA7" s="8"/>
      <c r="AB7" s="8"/>
      <c r="AC7" s="8"/>
      <c r="AD7" s="8"/>
    </row>
    <row r="8" spans="1:30" s="2" customFormat="1" x14ac:dyDescent="0.3">
      <c r="A8" s="10" t="s">
        <v>2</v>
      </c>
      <c r="B8" s="22">
        <v>16785.3</v>
      </c>
      <c r="C8" s="21"/>
      <c r="D8" s="18">
        <v>12736.1</v>
      </c>
      <c r="E8" s="18">
        <v>5361</v>
      </c>
      <c r="F8" s="18">
        <v>27326</v>
      </c>
      <c r="G8" s="18">
        <v>6349.7</v>
      </c>
      <c r="H8" s="18">
        <v>871.4</v>
      </c>
      <c r="I8" s="18">
        <v>1267.8</v>
      </c>
      <c r="J8" s="18">
        <v>113.6</v>
      </c>
      <c r="K8" s="18">
        <v>1271.5</v>
      </c>
      <c r="L8" s="18">
        <v>316.89999999999998</v>
      </c>
      <c r="M8" s="18">
        <v>942.9</v>
      </c>
      <c r="N8" s="18">
        <v>267.10000000000002</v>
      </c>
      <c r="O8" s="18">
        <v>0.7</v>
      </c>
      <c r="P8" s="18">
        <v>73610</v>
      </c>
      <c r="Q8" s="18">
        <v>75700.100000000006</v>
      </c>
      <c r="R8" s="18">
        <v>128051.1</v>
      </c>
      <c r="S8" s="18">
        <v>4301.1000000000004</v>
      </c>
      <c r="T8" s="18">
        <v>90638.5</v>
      </c>
      <c r="U8" s="8"/>
      <c r="V8" s="16"/>
      <c r="W8" s="8"/>
      <c r="X8" s="16"/>
      <c r="Y8" s="16"/>
      <c r="Z8" s="8"/>
      <c r="AA8" s="8"/>
      <c r="AB8" s="8"/>
      <c r="AC8" s="8"/>
      <c r="AD8" s="8"/>
    </row>
    <row r="9" spans="1:30" s="2" customFormat="1" x14ac:dyDescent="0.3">
      <c r="A9" s="10" t="s">
        <v>6</v>
      </c>
      <c r="B9" s="22">
        <v>1698.5</v>
      </c>
      <c r="C9" s="22">
        <v>7371.1</v>
      </c>
      <c r="D9" s="18"/>
      <c r="E9" s="18">
        <v>2873.5</v>
      </c>
      <c r="F9" s="18">
        <v>6032.4</v>
      </c>
      <c r="G9" s="18">
        <v>943.7</v>
      </c>
      <c r="H9" s="18">
        <v>153.69999999999999</v>
      </c>
      <c r="I9" s="18">
        <v>127.1</v>
      </c>
      <c r="J9" s="18">
        <v>18.600000000000001</v>
      </c>
      <c r="K9" s="18">
        <v>25.3</v>
      </c>
      <c r="L9" s="18">
        <v>15.9</v>
      </c>
      <c r="M9" s="18">
        <v>45.5</v>
      </c>
      <c r="N9" s="18">
        <v>40.6</v>
      </c>
      <c r="O9" s="18">
        <v>0</v>
      </c>
      <c r="P9" s="18">
        <v>19345.8</v>
      </c>
      <c r="Q9" s="18">
        <v>27017.3</v>
      </c>
      <c r="R9" s="18">
        <v>34663.9</v>
      </c>
      <c r="S9" s="18">
        <v>817.4</v>
      </c>
      <c r="T9" s="18">
        <v>20525.3</v>
      </c>
      <c r="U9" s="8"/>
      <c r="V9" s="16"/>
      <c r="W9" s="8"/>
      <c r="X9" s="16"/>
      <c r="Y9" s="16"/>
      <c r="Z9" s="8"/>
      <c r="AA9" s="8"/>
      <c r="AB9" s="8"/>
      <c r="AC9" s="8"/>
      <c r="AD9" s="8"/>
    </row>
    <row r="10" spans="1:30" s="2" customFormat="1" collapsed="1" x14ac:dyDescent="0.3">
      <c r="A10" s="10" t="s">
        <v>11</v>
      </c>
      <c r="B10" s="22">
        <v>1756.9</v>
      </c>
      <c r="C10" s="22">
        <v>3848.1</v>
      </c>
      <c r="D10" s="18">
        <v>2160.5</v>
      </c>
      <c r="E10" s="18"/>
      <c r="F10" s="18">
        <v>7567.3</v>
      </c>
      <c r="G10" s="18">
        <v>2030.4</v>
      </c>
      <c r="H10" s="18">
        <v>133.5</v>
      </c>
      <c r="I10" s="18">
        <v>235.5</v>
      </c>
      <c r="J10" s="18">
        <v>49.6</v>
      </c>
      <c r="K10" s="18">
        <v>121.8</v>
      </c>
      <c r="L10" s="18">
        <v>25.4</v>
      </c>
      <c r="M10" s="18">
        <v>65.7</v>
      </c>
      <c r="N10" s="18">
        <v>45.2</v>
      </c>
      <c r="O10" s="18">
        <v>0</v>
      </c>
      <c r="P10" s="18">
        <v>18040.099999999999</v>
      </c>
      <c r="Q10" s="18">
        <v>21201.8</v>
      </c>
      <c r="R10" s="18">
        <v>15344.5</v>
      </c>
      <c r="S10" s="18">
        <v>910.1</v>
      </c>
      <c r="T10" s="18">
        <v>18657.2</v>
      </c>
      <c r="U10" s="8"/>
      <c r="V10" s="16"/>
      <c r="W10" s="8"/>
      <c r="X10"/>
      <c r="Y10" s="16"/>
      <c r="Z10" s="8"/>
      <c r="AA10" s="8"/>
      <c r="AB10" s="8"/>
      <c r="AC10" s="8"/>
      <c r="AD10" s="8"/>
    </row>
    <row r="11" spans="1:30" s="2" customFormat="1" x14ac:dyDescent="0.3">
      <c r="A11" s="10" t="s">
        <v>3</v>
      </c>
      <c r="B11" s="22">
        <v>22310.6</v>
      </c>
      <c r="C11" s="22">
        <v>34596.400000000001</v>
      </c>
      <c r="D11" s="18">
        <v>7555</v>
      </c>
      <c r="E11" s="18">
        <v>8123.7</v>
      </c>
      <c r="F11" s="18"/>
      <c r="G11" s="18">
        <v>42075.8</v>
      </c>
      <c r="H11" s="18">
        <v>4457.7</v>
      </c>
      <c r="I11" s="18">
        <v>5584</v>
      </c>
      <c r="J11" s="18">
        <v>836.4</v>
      </c>
      <c r="K11" s="18">
        <v>3881.9</v>
      </c>
      <c r="L11" s="18">
        <v>287.89999999999998</v>
      </c>
      <c r="M11" s="18">
        <v>695.1</v>
      </c>
      <c r="N11" s="18">
        <v>367.1</v>
      </c>
      <c r="O11" s="18">
        <v>231.8</v>
      </c>
      <c r="P11" s="18">
        <v>131003.4</v>
      </c>
      <c r="Q11" s="18">
        <v>100553.2</v>
      </c>
      <c r="R11" s="18">
        <v>231454.1</v>
      </c>
      <c r="S11" s="18">
        <v>16532</v>
      </c>
      <c r="T11" s="18">
        <v>280223</v>
      </c>
      <c r="U11" s="8"/>
      <c r="V11" s="16"/>
      <c r="W11" s="8"/>
      <c r="X11" s="16"/>
      <c r="Y11"/>
      <c r="Z11" s="8"/>
      <c r="AA11" s="8"/>
      <c r="AB11" s="8"/>
      <c r="AC11" s="8"/>
      <c r="AD11" s="8"/>
    </row>
    <row r="12" spans="1:30" s="2" customFormat="1" x14ac:dyDescent="0.3">
      <c r="A12" s="10" t="s">
        <v>4</v>
      </c>
      <c r="B12" s="22">
        <v>6215.4</v>
      </c>
      <c r="C12" s="22">
        <v>9736.9</v>
      </c>
      <c r="D12" s="18">
        <v>1942</v>
      </c>
      <c r="E12" s="18">
        <v>2171.9</v>
      </c>
      <c r="F12" s="18">
        <v>39146.199999999997</v>
      </c>
      <c r="G12" s="18"/>
      <c r="H12" s="18">
        <v>3199</v>
      </c>
      <c r="I12" s="18">
        <v>2604.5</v>
      </c>
      <c r="J12" s="18">
        <v>388.7</v>
      </c>
      <c r="K12" s="18">
        <v>1953.2</v>
      </c>
      <c r="L12" s="18">
        <v>71.2</v>
      </c>
      <c r="M12" s="18">
        <v>220.8</v>
      </c>
      <c r="N12" s="18">
        <v>297</v>
      </c>
      <c r="O12" s="18">
        <v>0.3</v>
      </c>
      <c r="P12" s="18">
        <v>67946.899999999994</v>
      </c>
      <c r="Q12" s="18">
        <v>63060.800000000003</v>
      </c>
      <c r="R12" s="18">
        <v>99373.4</v>
      </c>
      <c r="S12" s="18">
        <v>6346.5</v>
      </c>
      <c r="T12" s="18">
        <v>127748.2</v>
      </c>
      <c r="U12" s="8"/>
      <c r="V12"/>
      <c r="W12" s="8"/>
      <c r="X12" s="16"/>
      <c r="Y12" s="16"/>
      <c r="Z12" s="8"/>
      <c r="AA12" s="8"/>
      <c r="AB12" s="8"/>
      <c r="AC12" s="8"/>
      <c r="AD12" s="8"/>
    </row>
    <row r="13" spans="1:30" s="2" customFormat="1" collapsed="1" x14ac:dyDescent="0.3">
      <c r="A13" s="10" t="s">
        <v>12</v>
      </c>
      <c r="B13" s="22">
        <v>419.2</v>
      </c>
      <c r="C13" s="22">
        <v>980.8</v>
      </c>
      <c r="D13" s="18">
        <v>131.4</v>
      </c>
      <c r="E13" s="18">
        <v>255.4</v>
      </c>
      <c r="F13" s="18">
        <v>1841.5</v>
      </c>
      <c r="G13" s="18">
        <v>3575.2</v>
      </c>
      <c r="H13" s="18"/>
      <c r="I13" s="18">
        <v>2084.6</v>
      </c>
      <c r="J13" s="18">
        <v>595.9</v>
      </c>
      <c r="K13" s="18">
        <v>767.8</v>
      </c>
      <c r="L13" s="18">
        <v>7.4</v>
      </c>
      <c r="M13" s="18">
        <v>44.1</v>
      </c>
      <c r="N13" s="18">
        <v>12.6</v>
      </c>
      <c r="O13" s="18">
        <v>0</v>
      </c>
      <c r="P13" s="18">
        <v>10716.1</v>
      </c>
      <c r="Q13" s="18">
        <v>11865.6</v>
      </c>
      <c r="R13" s="18">
        <v>14122.3</v>
      </c>
      <c r="S13" s="18">
        <v>747.4</v>
      </c>
      <c r="T13" s="18">
        <v>19240.599999999999</v>
      </c>
      <c r="U13" s="8"/>
      <c r="V13"/>
      <c r="W13" s="8"/>
      <c r="X13"/>
      <c r="Y13" s="16"/>
      <c r="Z13" s="8"/>
      <c r="AA13" s="8"/>
      <c r="AB13" s="8"/>
      <c r="AC13" s="8"/>
      <c r="AD13" s="8"/>
    </row>
    <row r="14" spans="1:30" s="2" customFormat="1" x14ac:dyDescent="0.3">
      <c r="A14" s="10" t="s">
        <v>13</v>
      </c>
      <c r="B14" s="22">
        <v>354.4</v>
      </c>
      <c r="C14" s="22">
        <v>630.6</v>
      </c>
      <c r="D14" s="18">
        <v>146.5</v>
      </c>
      <c r="E14" s="18">
        <v>297.5</v>
      </c>
      <c r="F14" s="18">
        <v>2444</v>
      </c>
      <c r="G14" s="18">
        <v>1512.5</v>
      </c>
      <c r="H14" s="18">
        <v>996.8</v>
      </c>
      <c r="I14" s="18"/>
      <c r="J14" s="18">
        <v>516.1</v>
      </c>
      <c r="K14" s="18">
        <v>857.8</v>
      </c>
      <c r="L14" s="18">
        <v>7.5</v>
      </c>
      <c r="M14" s="18">
        <v>12.1</v>
      </c>
      <c r="N14" s="18">
        <v>8.8000000000000007</v>
      </c>
      <c r="O14" s="18">
        <v>0</v>
      </c>
      <c r="P14" s="18">
        <v>7784.6</v>
      </c>
      <c r="Q14" s="18">
        <v>13159.4</v>
      </c>
      <c r="R14" s="18">
        <v>6083.1</v>
      </c>
      <c r="S14" s="18">
        <v>556</v>
      </c>
      <c r="T14" s="18">
        <v>12157.9</v>
      </c>
      <c r="U14" s="8"/>
      <c r="V14"/>
      <c r="W14" s="8"/>
      <c r="X14"/>
      <c r="Y14" s="16"/>
      <c r="Z14" s="8"/>
      <c r="AA14" s="8"/>
      <c r="AB14" s="8"/>
      <c r="AC14" s="8"/>
      <c r="AD14" s="8"/>
    </row>
    <row r="15" spans="1:30" s="2" customFormat="1" x14ac:dyDescent="0.3">
      <c r="A15" s="10" t="s">
        <v>14</v>
      </c>
      <c r="B15" s="22">
        <v>52.9</v>
      </c>
      <c r="C15" s="22">
        <v>56.7</v>
      </c>
      <c r="D15" s="18">
        <v>24.5</v>
      </c>
      <c r="E15" s="18">
        <v>22.2</v>
      </c>
      <c r="F15" s="18">
        <v>429</v>
      </c>
      <c r="G15" s="18">
        <v>260.5</v>
      </c>
      <c r="H15" s="18">
        <v>346.8</v>
      </c>
      <c r="I15" s="18">
        <v>270.60000000000002</v>
      </c>
      <c r="J15" s="18"/>
      <c r="K15" s="18">
        <v>90.6</v>
      </c>
      <c r="L15" s="18">
        <v>0.3</v>
      </c>
      <c r="M15" s="18">
        <v>0.4</v>
      </c>
      <c r="N15" s="18">
        <v>0.5</v>
      </c>
      <c r="O15" s="18">
        <v>0</v>
      </c>
      <c r="P15" s="18">
        <v>1555.2</v>
      </c>
      <c r="Q15" s="18">
        <v>2698.6</v>
      </c>
      <c r="R15" s="18">
        <v>1161</v>
      </c>
      <c r="S15" s="18">
        <v>77.8</v>
      </c>
      <c r="T15" s="18">
        <v>1304.5</v>
      </c>
      <c r="U15" s="8"/>
      <c r="V15"/>
      <c r="W15" s="8"/>
      <c r="X15"/>
      <c r="Y15"/>
      <c r="Z15" s="8"/>
      <c r="AA15" s="8"/>
      <c r="AB15" s="8"/>
      <c r="AC15" s="8"/>
      <c r="AD15" s="8"/>
    </row>
    <row r="16" spans="1:30" s="2" customFormat="1" collapsed="1" x14ac:dyDescent="0.3">
      <c r="A16" s="10" t="s">
        <v>15</v>
      </c>
      <c r="B16" s="22">
        <v>154</v>
      </c>
      <c r="C16" s="22">
        <v>308.10000000000002</v>
      </c>
      <c r="D16" s="18">
        <v>60.9</v>
      </c>
      <c r="E16" s="18">
        <v>495.2</v>
      </c>
      <c r="F16" s="18">
        <v>1928.7</v>
      </c>
      <c r="G16" s="18">
        <v>2014.1</v>
      </c>
      <c r="H16" s="18">
        <v>1182</v>
      </c>
      <c r="I16" s="18">
        <v>333.9</v>
      </c>
      <c r="J16" s="18">
        <v>79.599999999999994</v>
      </c>
      <c r="K16" s="18"/>
      <c r="L16" s="18">
        <v>3.8</v>
      </c>
      <c r="M16" s="18">
        <v>12.9</v>
      </c>
      <c r="N16" s="18">
        <v>7.5</v>
      </c>
      <c r="O16" s="18">
        <v>0</v>
      </c>
      <c r="P16" s="18">
        <v>6580.9</v>
      </c>
      <c r="Q16" s="18">
        <v>9270.7000000000007</v>
      </c>
      <c r="R16" s="18">
        <v>12364.5</v>
      </c>
      <c r="S16" s="18">
        <v>312.39999999999998</v>
      </c>
      <c r="T16" s="18">
        <v>11663.3</v>
      </c>
      <c r="U16" s="8"/>
      <c r="V16"/>
      <c r="W16" s="8"/>
      <c r="X16"/>
      <c r="Y16" s="16"/>
      <c r="Z16" s="8"/>
      <c r="AA16" s="8"/>
      <c r="AB16" s="8"/>
      <c r="AC16" s="8"/>
      <c r="AD16" s="8"/>
    </row>
    <row r="17" spans="1:30" s="2" customFormat="1" x14ac:dyDescent="0.3">
      <c r="A17" s="10" t="s">
        <v>10</v>
      </c>
      <c r="B17" s="22">
        <v>86.1</v>
      </c>
      <c r="C17" s="22">
        <v>50.1</v>
      </c>
      <c r="D17" s="18">
        <v>10.5</v>
      </c>
      <c r="E17" s="18">
        <v>7.8</v>
      </c>
      <c r="F17" s="18">
        <v>144.9</v>
      </c>
      <c r="G17" s="18">
        <v>17.600000000000001</v>
      </c>
      <c r="H17" s="18">
        <v>2.9</v>
      </c>
      <c r="I17" s="18">
        <v>3.5</v>
      </c>
      <c r="J17" s="18">
        <v>0.5</v>
      </c>
      <c r="K17" s="18">
        <v>2</v>
      </c>
      <c r="L17" s="18"/>
      <c r="M17" s="18">
        <v>70.900000000000006</v>
      </c>
      <c r="N17" s="18">
        <v>6.7</v>
      </c>
      <c r="O17" s="18">
        <v>0</v>
      </c>
      <c r="P17" s="18">
        <v>403.4</v>
      </c>
      <c r="Q17" s="18">
        <v>1122.8</v>
      </c>
      <c r="R17" s="18">
        <v>366.5</v>
      </c>
      <c r="S17" s="18">
        <v>17.3</v>
      </c>
      <c r="T17" s="18">
        <v>559.70000000000005</v>
      </c>
      <c r="U17" s="8"/>
      <c r="V17"/>
      <c r="W17" s="8"/>
      <c r="X17"/>
      <c r="Y17"/>
      <c r="Z17" s="8"/>
      <c r="AA17" s="8"/>
      <c r="AB17" s="8"/>
      <c r="AC17" s="8"/>
      <c r="AD17" s="8"/>
    </row>
    <row r="18" spans="1:30" s="2" customFormat="1" collapsed="1" x14ac:dyDescent="0.3">
      <c r="A18" s="10" t="s">
        <v>8</v>
      </c>
      <c r="B18" s="22">
        <v>119</v>
      </c>
      <c r="C18" s="22">
        <v>165.4</v>
      </c>
      <c r="D18" s="18">
        <v>27.5</v>
      </c>
      <c r="E18" s="18">
        <v>17.5</v>
      </c>
      <c r="F18" s="18">
        <v>636.9</v>
      </c>
      <c r="G18" s="18">
        <v>86.6</v>
      </c>
      <c r="H18" s="18">
        <v>3.8</v>
      </c>
      <c r="I18" s="18">
        <v>9.4</v>
      </c>
      <c r="J18" s="18">
        <v>1.2</v>
      </c>
      <c r="K18" s="18">
        <v>7.9</v>
      </c>
      <c r="L18" s="18">
        <v>15.3</v>
      </c>
      <c r="M18" s="18"/>
      <c r="N18" s="18">
        <v>125.9</v>
      </c>
      <c r="O18" s="18">
        <v>0</v>
      </c>
      <c r="P18" s="18">
        <v>1216.3</v>
      </c>
      <c r="Q18" s="18">
        <v>2528.1999999999998</v>
      </c>
      <c r="R18" s="18">
        <v>2028.9</v>
      </c>
      <c r="S18" s="18">
        <v>46</v>
      </c>
      <c r="T18" s="18">
        <v>1352.9</v>
      </c>
      <c r="U18" s="8"/>
      <c r="V18"/>
      <c r="W18" s="8"/>
      <c r="X18"/>
      <c r="Y18"/>
      <c r="Z18" s="8"/>
      <c r="AA18" s="8"/>
      <c r="AB18" s="8"/>
      <c r="AC18" s="8"/>
      <c r="AD18" s="8"/>
    </row>
    <row r="19" spans="1:30" s="2" customFormat="1" x14ac:dyDescent="0.3">
      <c r="A19" s="10" t="s">
        <v>9</v>
      </c>
      <c r="B19" s="22">
        <v>17.8</v>
      </c>
      <c r="C19" s="22">
        <v>34.1</v>
      </c>
      <c r="D19" s="18">
        <v>7.7</v>
      </c>
      <c r="E19" s="18">
        <v>7.8</v>
      </c>
      <c r="F19" s="18">
        <v>691.6</v>
      </c>
      <c r="G19" s="18">
        <v>37.700000000000003</v>
      </c>
      <c r="H19" s="18">
        <v>0.9</v>
      </c>
      <c r="I19" s="18">
        <v>2.8</v>
      </c>
      <c r="J19" s="18">
        <v>0.4</v>
      </c>
      <c r="K19" s="18">
        <v>12.9</v>
      </c>
      <c r="L19" s="18">
        <v>0.9</v>
      </c>
      <c r="M19" s="18">
        <v>37.9</v>
      </c>
      <c r="N19" s="18"/>
      <c r="O19" s="18">
        <v>0</v>
      </c>
      <c r="P19" s="18">
        <v>852.5</v>
      </c>
      <c r="Q19" s="18">
        <v>1397.3</v>
      </c>
      <c r="R19" s="18">
        <v>27.6</v>
      </c>
      <c r="S19" s="18">
        <v>4.2</v>
      </c>
      <c r="T19" s="18">
        <v>637</v>
      </c>
      <c r="U19" s="8"/>
      <c r="V19"/>
      <c r="W19" s="8"/>
      <c r="X19"/>
      <c r="Y19"/>
      <c r="Z19" s="8"/>
      <c r="AA19" s="8"/>
      <c r="AB19" s="8"/>
      <c r="AC19" s="8"/>
      <c r="AD19" s="8"/>
    </row>
    <row r="20" spans="1:30" s="2" customFormat="1" x14ac:dyDescent="0.3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1.4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1.4</v>
      </c>
      <c r="Q20" s="18">
        <v>233</v>
      </c>
      <c r="R20" s="18">
        <v>0.3</v>
      </c>
      <c r="S20" s="18">
        <v>0</v>
      </c>
      <c r="T20" s="18">
        <v>620.29999999999995</v>
      </c>
      <c r="U20" s="8"/>
      <c r="V20"/>
      <c r="W20" s="8"/>
      <c r="X20"/>
      <c r="Y20"/>
      <c r="Z20" s="8"/>
      <c r="AA20" s="8"/>
      <c r="AB20" s="8"/>
      <c r="AC20" s="8"/>
      <c r="AD20" s="8"/>
    </row>
    <row r="21" spans="1:30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W21" s="8"/>
    </row>
    <row r="22" spans="1:30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30" s="2" customFormat="1" ht="12.5" x14ac:dyDescent="0.25">
      <c r="A23" s="10" t="s">
        <v>36</v>
      </c>
      <c r="B23" s="18"/>
      <c r="C23" s="18">
        <v>1136.4000000000015</v>
      </c>
      <c r="D23" s="18">
        <v>516.09999999999991</v>
      </c>
      <c r="E23" s="18">
        <v>-188.60000000000014</v>
      </c>
      <c r="F23" s="18">
        <v>-9947.4999999999982</v>
      </c>
      <c r="G23" s="18">
        <v>-2058.3999999999996</v>
      </c>
      <c r="H23" s="18">
        <v>97.900000000000034</v>
      </c>
      <c r="I23" s="18">
        <v>281.30000000000007</v>
      </c>
      <c r="J23" s="18">
        <v>45.000000000000007</v>
      </c>
      <c r="K23" s="18">
        <v>124</v>
      </c>
      <c r="L23" s="18">
        <v>284.10000000000002</v>
      </c>
      <c r="M23" s="18">
        <v>260.89999999999998</v>
      </c>
      <c r="N23" s="18">
        <v>200.5</v>
      </c>
      <c r="O23" s="18">
        <v>0.3</v>
      </c>
      <c r="P23" s="19">
        <v>-9247.6999999999971</v>
      </c>
      <c r="Q23" s="19"/>
      <c r="R23" s="19">
        <v>-8444.5</v>
      </c>
      <c r="S23" s="19"/>
      <c r="T23" s="19"/>
    </row>
    <row r="24" spans="1:30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30" s="2" customFormat="1" ht="12.5" x14ac:dyDescent="0.25">
      <c r="B25" s="23" t="s">
        <v>37</v>
      </c>
      <c r="C25" s="14" t="s">
        <v>40</v>
      </c>
    </row>
    <row r="26" spans="1:30" s="2" customFormat="1" ht="12.5" collapsed="1" x14ac:dyDescent="0.25">
      <c r="C26" s="2" t="s">
        <v>38</v>
      </c>
    </row>
    <row r="27" spans="1:30" s="2" customFormat="1" ht="12.5" x14ac:dyDescent="0.25"/>
    <row r="28" spans="1:30" s="2" customFormat="1" ht="6" customHeight="1" x14ac:dyDescent="0.25"/>
    <row r="29" spans="1:30" s="2" customFormat="1" ht="12.5" x14ac:dyDescent="0.25"/>
    <row r="30" spans="1:30" s="2" customFormat="1" ht="12.5" collapsed="1" x14ac:dyDescent="0.25"/>
    <row r="31" spans="1:30" s="2" customFormat="1" ht="12.5" x14ac:dyDescent="0.25"/>
    <row r="32" spans="1:30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9" x14ac:dyDescent="0.3">
      <c r="B1" s="44" t="s">
        <v>41</v>
      </c>
    </row>
    <row r="2" spans="1:29" s="2" customFormat="1" ht="13" x14ac:dyDescent="0.3">
      <c r="A2" s="1" t="s">
        <v>39</v>
      </c>
    </row>
    <row r="3" spans="1:29" s="2" customFormat="1" ht="20" x14ac:dyDescent="0.4">
      <c r="A3" s="3">
        <v>2015</v>
      </c>
    </row>
    <row r="4" spans="1:29" s="2" customFormat="1" ht="9.65" customHeight="1" x14ac:dyDescent="0.3">
      <c r="A4" s="1"/>
    </row>
    <row r="5" spans="1:29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9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9" s="9" customFormat="1" ht="18" customHeight="1" x14ac:dyDescent="0.3">
      <c r="A7" s="7" t="s">
        <v>0</v>
      </c>
      <c r="B7" s="17"/>
      <c r="C7" s="17">
        <v>16169</v>
      </c>
      <c r="D7" s="17">
        <v>2266.6</v>
      </c>
      <c r="E7" s="17">
        <v>1616.2</v>
      </c>
      <c r="F7" s="17">
        <v>12787.5</v>
      </c>
      <c r="G7" s="17">
        <v>4272.8999999999996</v>
      </c>
      <c r="H7" s="17">
        <v>485</v>
      </c>
      <c r="I7" s="17">
        <v>633.29999999999995</v>
      </c>
      <c r="J7" s="17">
        <v>100.2</v>
      </c>
      <c r="K7" s="17">
        <v>307.5</v>
      </c>
      <c r="L7" s="17">
        <v>366.9</v>
      </c>
      <c r="M7" s="17">
        <v>426.4</v>
      </c>
      <c r="N7" s="17">
        <v>256.60000000000002</v>
      </c>
      <c r="O7" s="17">
        <v>0.3</v>
      </c>
      <c r="P7" s="17">
        <v>39688.300000000003</v>
      </c>
      <c r="Q7" s="17">
        <v>48468.2</v>
      </c>
      <c r="R7" s="17">
        <v>56535</v>
      </c>
      <c r="S7" s="17">
        <v>3334.5</v>
      </c>
      <c r="T7" s="17">
        <v>70935.7</v>
      </c>
      <c r="U7" s="8"/>
      <c r="V7" s="16"/>
      <c r="W7" s="8"/>
      <c r="X7" s="16"/>
      <c r="Y7" s="16"/>
      <c r="Z7" s="8"/>
      <c r="AA7" s="8"/>
      <c r="AB7" s="8"/>
      <c r="AC7" s="8"/>
    </row>
    <row r="8" spans="1:29" s="2" customFormat="1" x14ac:dyDescent="0.3">
      <c r="A8" s="10" t="s">
        <v>2</v>
      </c>
      <c r="B8" s="22">
        <v>14270.9</v>
      </c>
      <c r="C8" s="21"/>
      <c r="D8" s="18">
        <v>11550.7</v>
      </c>
      <c r="E8" s="18">
        <v>4528.2</v>
      </c>
      <c r="F8" s="18">
        <v>25389.5</v>
      </c>
      <c r="G8" s="18">
        <v>6170.2</v>
      </c>
      <c r="H8" s="18">
        <v>779.9</v>
      </c>
      <c r="I8" s="18">
        <v>996.1</v>
      </c>
      <c r="J8" s="18">
        <v>96.4</v>
      </c>
      <c r="K8" s="18">
        <v>989.2</v>
      </c>
      <c r="L8" s="18">
        <v>256.89999999999998</v>
      </c>
      <c r="M8" s="18">
        <v>834.2</v>
      </c>
      <c r="N8" s="18">
        <v>234.2</v>
      </c>
      <c r="O8" s="18">
        <v>1.1000000000000001</v>
      </c>
      <c r="P8" s="18">
        <v>66097.399999999994</v>
      </c>
      <c r="Q8" s="18">
        <v>69781</v>
      </c>
      <c r="R8" s="18">
        <v>95844.4</v>
      </c>
      <c r="S8" s="18">
        <v>5432.9</v>
      </c>
      <c r="T8" s="18">
        <v>87134.1</v>
      </c>
      <c r="U8" s="8"/>
      <c r="V8" s="16"/>
      <c r="W8" s="8"/>
      <c r="X8" s="16"/>
      <c r="Y8" s="16"/>
      <c r="Z8" s="8"/>
      <c r="AA8" s="8"/>
      <c r="AB8" s="8"/>
      <c r="AC8" s="8"/>
    </row>
    <row r="9" spans="1:29" s="2" customFormat="1" x14ac:dyDescent="0.3">
      <c r="A9" s="10" t="s">
        <v>6</v>
      </c>
      <c r="B9" s="22">
        <v>1834.3</v>
      </c>
      <c r="C9" s="22">
        <v>6193.4</v>
      </c>
      <c r="D9" s="18"/>
      <c r="E9" s="18">
        <v>2622.8</v>
      </c>
      <c r="F9" s="18">
        <v>6195.9</v>
      </c>
      <c r="G9" s="18">
        <v>997.7</v>
      </c>
      <c r="H9" s="18">
        <v>163.5</v>
      </c>
      <c r="I9" s="18">
        <v>113.8</v>
      </c>
      <c r="J9" s="18">
        <v>17.5</v>
      </c>
      <c r="K9" s="18">
        <v>27</v>
      </c>
      <c r="L9" s="18">
        <v>13.7</v>
      </c>
      <c r="M9" s="18">
        <v>43.1</v>
      </c>
      <c r="N9" s="18">
        <v>33.700000000000003</v>
      </c>
      <c r="O9" s="18">
        <v>0</v>
      </c>
      <c r="P9" s="18">
        <v>18256.5</v>
      </c>
      <c r="Q9" s="18">
        <v>26038.3</v>
      </c>
      <c r="R9" s="18">
        <v>32325</v>
      </c>
      <c r="S9" s="18">
        <v>1027.5</v>
      </c>
      <c r="T9" s="18">
        <v>20163.2</v>
      </c>
      <c r="U9" s="8"/>
      <c r="V9" s="16"/>
      <c r="W9" s="8"/>
      <c r="X9" s="16"/>
      <c r="Y9" s="16"/>
      <c r="Z9" s="8"/>
      <c r="AA9" s="8"/>
      <c r="AB9" s="8"/>
      <c r="AC9" s="8"/>
    </row>
    <row r="10" spans="1:29" s="2" customFormat="1" collapsed="1" x14ac:dyDescent="0.3">
      <c r="A10" s="10" t="s">
        <v>11</v>
      </c>
      <c r="B10" s="22">
        <v>1789.3</v>
      </c>
      <c r="C10" s="22">
        <v>3589.6</v>
      </c>
      <c r="D10" s="18">
        <v>2369.5</v>
      </c>
      <c r="E10" s="18"/>
      <c r="F10" s="18">
        <v>7480.4</v>
      </c>
      <c r="G10" s="18">
        <v>1987.2</v>
      </c>
      <c r="H10" s="18">
        <v>154.30000000000001</v>
      </c>
      <c r="I10" s="18">
        <v>190.3</v>
      </c>
      <c r="J10" s="18">
        <v>42.7</v>
      </c>
      <c r="K10" s="18">
        <v>108.5</v>
      </c>
      <c r="L10" s="18">
        <v>25.2</v>
      </c>
      <c r="M10" s="18">
        <v>63.5</v>
      </c>
      <c r="N10" s="18">
        <v>43.9</v>
      </c>
      <c r="O10" s="18">
        <v>0</v>
      </c>
      <c r="P10" s="18">
        <v>17844.2</v>
      </c>
      <c r="Q10" s="18">
        <v>20338.7</v>
      </c>
      <c r="R10" s="18">
        <v>15105.9</v>
      </c>
      <c r="S10" s="18">
        <v>1076.0999999999999</v>
      </c>
      <c r="T10" s="18">
        <v>19795.3</v>
      </c>
      <c r="U10" s="8"/>
      <c r="V10" s="16"/>
      <c r="W10" s="8"/>
      <c r="X10"/>
      <c r="Y10" s="16"/>
      <c r="Z10" s="8"/>
      <c r="AA10" s="8"/>
      <c r="AB10" s="8"/>
      <c r="AC10" s="8"/>
    </row>
    <row r="11" spans="1:29" s="2" customFormat="1" x14ac:dyDescent="0.3">
      <c r="A11" s="10" t="s">
        <v>3</v>
      </c>
      <c r="B11" s="22">
        <v>22895.9</v>
      </c>
      <c r="C11" s="22">
        <v>32863.5</v>
      </c>
      <c r="D11" s="18">
        <v>7439.2</v>
      </c>
      <c r="E11" s="18">
        <v>8048</v>
      </c>
      <c r="F11" s="18"/>
      <c r="G11" s="18">
        <v>42149.1</v>
      </c>
      <c r="H11" s="18">
        <v>4539.6000000000004</v>
      </c>
      <c r="I11" s="18">
        <v>5941.1</v>
      </c>
      <c r="J11" s="18">
        <v>879.3</v>
      </c>
      <c r="K11" s="18">
        <v>3750.4</v>
      </c>
      <c r="L11" s="18">
        <v>279.10000000000002</v>
      </c>
      <c r="M11" s="18">
        <v>763.3</v>
      </c>
      <c r="N11" s="18">
        <v>469.1</v>
      </c>
      <c r="O11" s="18">
        <v>153</v>
      </c>
      <c r="P11" s="18">
        <v>130170.5</v>
      </c>
      <c r="Q11" s="18">
        <v>100296.6</v>
      </c>
      <c r="R11" s="18">
        <v>256506.5</v>
      </c>
      <c r="S11" s="18">
        <v>19787.8</v>
      </c>
      <c r="T11" s="18">
        <v>306307.59999999998</v>
      </c>
      <c r="U11" s="8"/>
      <c r="V11" s="16"/>
      <c r="W11" s="8"/>
      <c r="X11" s="16"/>
      <c r="Y11"/>
      <c r="Z11" s="8"/>
      <c r="AA11" s="8"/>
      <c r="AB11" s="8"/>
      <c r="AC11" s="8"/>
    </row>
    <row r="12" spans="1:29" s="2" customFormat="1" x14ac:dyDescent="0.3">
      <c r="A12" s="10" t="s">
        <v>4</v>
      </c>
      <c r="B12" s="22">
        <v>6458.1</v>
      </c>
      <c r="C12" s="22">
        <v>8917.9</v>
      </c>
      <c r="D12" s="18">
        <v>2024.5</v>
      </c>
      <c r="E12" s="18">
        <v>2484.1999999999998</v>
      </c>
      <c r="F12" s="18">
        <v>40841.699999999997</v>
      </c>
      <c r="G12" s="18"/>
      <c r="H12" s="18">
        <v>3363.5</v>
      </c>
      <c r="I12" s="18">
        <v>2536.1</v>
      </c>
      <c r="J12" s="18">
        <v>403.1</v>
      </c>
      <c r="K12" s="18">
        <v>2027.1</v>
      </c>
      <c r="L12" s="18">
        <v>61.6</v>
      </c>
      <c r="M12" s="18">
        <v>263.60000000000002</v>
      </c>
      <c r="N12" s="18">
        <v>221</v>
      </c>
      <c r="O12" s="18">
        <v>0.3</v>
      </c>
      <c r="P12" s="18">
        <v>69602.600000000006</v>
      </c>
      <c r="Q12" s="18">
        <v>62088.3</v>
      </c>
      <c r="R12" s="18">
        <v>105002.8</v>
      </c>
      <c r="S12" s="18">
        <v>7944.5</v>
      </c>
      <c r="T12" s="18">
        <v>132970.20000000001</v>
      </c>
      <c r="U12" s="8"/>
      <c r="V12"/>
      <c r="W12" s="8"/>
      <c r="X12" s="16"/>
      <c r="Y12" s="16"/>
      <c r="Z12" s="8"/>
      <c r="AA12" s="8"/>
      <c r="AB12" s="8"/>
      <c r="AC12" s="8"/>
    </row>
    <row r="13" spans="1:29" s="2" customFormat="1" collapsed="1" x14ac:dyDescent="0.3">
      <c r="A13" s="10" t="s">
        <v>12</v>
      </c>
      <c r="B13" s="22">
        <v>419.4</v>
      </c>
      <c r="C13" s="22">
        <v>926.8</v>
      </c>
      <c r="D13" s="18">
        <v>115.1</v>
      </c>
      <c r="E13" s="18">
        <v>238.7</v>
      </c>
      <c r="F13" s="18">
        <v>1977.3</v>
      </c>
      <c r="G13" s="18">
        <v>3726</v>
      </c>
      <c r="H13" s="18"/>
      <c r="I13" s="18">
        <v>1934.3</v>
      </c>
      <c r="J13" s="18">
        <v>577.29999999999995</v>
      </c>
      <c r="K13" s="18">
        <v>968.7</v>
      </c>
      <c r="L13" s="18">
        <v>7.6</v>
      </c>
      <c r="M13" s="18">
        <v>36.4</v>
      </c>
      <c r="N13" s="18">
        <v>8.5</v>
      </c>
      <c r="O13" s="18">
        <v>0</v>
      </c>
      <c r="P13" s="18">
        <v>10936.1</v>
      </c>
      <c r="Q13" s="18">
        <v>12029.3</v>
      </c>
      <c r="R13" s="18">
        <v>12600.5</v>
      </c>
      <c r="S13" s="18">
        <v>1081</v>
      </c>
      <c r="T13" s="18">
        <v>17636.599999999999</v>
      </c>
      <c r="U13" s="8"/>
      <c r="V13"/>
      <c r="W13" s="8"/>
      <c r="X13"/>
      <c r="Y13" s="16"/>
      <c r="Z13" s="8"/>
      <c r="AA13" s="8"/>
      <c r="AB13" s="8"/>
      <c r="AC13" s="8"/>
    </row>
    <row r="14" spans="1:29" s="2" customFormat="1" x14ac:dyDescent="0.3">
      <c r="A14" s="10" t="s">
        <v>13</v>
      </c>
      <c r="B14" s="22">
        <v>364.8</v>
      </c>
      <c r="C14" s="22">
        <v>573</v>
      </c>
      <c r="D14" s="18">
        <v>157.69999999999999</v>
      </c>
      <c r="E14" s="18">
        <v>306.89999999999998</v>
      </c>
      <c r="F14" s="18">
        <v>2625</v>
      </c>
      <c r="G14" s="18">
        <v>1370.3</v>
      </c>
      <c r="H14" s="18">
        <v>1099</v>
      </c>
      <c r="I14" s="18"/>
      <c r="J14" s="18">
        <v>513.70000000000005</v>
      </c>
      <c r="K14" s="18">
        <v>756.1</v>
      </c>
      <c r="L14" s="18">
        <v>4.4000000000000004</v>
      </c>
      <c r="M14" s="18">
        <v>18.100000000000001</v>
      </c>
      <c r="N14" s="18">
        <v>7.5</v>
      </c>
      <c r="O14" s="18">
        <v>0</v>
      </c>
      <c r="P14" s="18">
        <v>7796.6</v>
      </c>
      <c r="Q14" s="18">
        <v>13132</v>
      </c>
      <c r="R14" s="18">
        <v>6486.3</v>
      </c>
      <c r="S14" s="18">
        <v>704</v>
      </c>
      <c r="T14" s="18">
        <v>12696.8</v>
      </c>
      <c r="U14" s="8"/>
      <c r="V14"/>
      <c r="W14" s="8"/>
      <c r="X14"/>
      <c r="Y14" s="16"/>
      <c r="Z14" s="8"/>
      <c r="AA14" s="8"/>
      <c r="AB14" s="8"/>
      <c r="AC14" s="8"/>
    </row>
    <row r="15" spans="1:29" s="2" customFormat="1" x14ac:dyDescent="0.3">
      <c r="A15" s="10" t="s">
        <v>14</v>
      </c>
      <c r="B15" s="22">
        <v>56.3</v>
      </c>
      <c r="C15" s="22">
        <v>49.4</v>
      </c>
      <c r="D15" s="18">
        <v>20.2</v>
      </c>
      <c r="E15" s="18">
        <v>17.7</v>
      </c>
      <c r="F15" s="18">
        <v>427.9</v>
      </c>
      <c r="G15" s="18">
        <v>238.4</v>
      </c>
      <c r="H15" s="18">
        <v>388.1</v>
      </c>
      <c r="I15" s="18">
        <v>336.6</v>
      </c>
      <c r="J15" s="18"/>
      <c r="K15" s="18">
        <v>82.8</v>
      </c>
      <c r="L15" s="18">
        <v>1</v>
      </c>
      <c r="M15" s="18">
        <v>3.4</v>
      </c>
      <c r="N15" s="18">
        <v>1.5</v>
      </c>
      <c r="O15" s="18">
        <v>0</v>
      </c>
      <c r="P15" s="18">
        <v>1623.1</v>
      </c>
      <c r="Q15" s="18">
        <v>2736.1</v>
      </c>
      <c r="R15" s="18">
        <v>1354</v>
      </c>
      <c r="S15" s="18">
        <v>93.8</v>
      </c>
      <c r="T15" s="18">
        <v>1380</v>
      </c>
      <c r="U15" s="8"/>
      <c r="V15"/>
      <c r="W15" s="8"/>
      <c r="X15"/>
      <c r="Y15"/>
      <c r="Z15" s="8"/>
      <c r="AA15" s="8"/>
      <c r="AB15" s="8"/>
      <c r="AC15" s="8"/>
    </row>
    <row r="16" spans="1:29" s="2" customFormat="1" collapsed="1" x14ac:dyDescent="0.3">
      <c r="A16" s="10" t="s">
        <v>15</v>
      </c>
      <c r="B16" s="22">
        <v>165.1</v>
      </c>
      <c r="C16" s="22">
        <v>280.10000000000002</v>
      </c>
      <c r="D16" s="18">
        <v>54.8</v>
      </c>
      <c r="E16" s="18">
        <v>445.4</v>
      </c>
      <c r="F16" s="18">
        <v>1362.4</v>
      </c>
      <c r="G16" s="18">
        <v>1056.5999999999999</v>
      </c>
      <c r="H16" s="18">
        <v>1050</v>
      </c>
      <c r="I16" s="18">
        <v>434.4</v>
      </c>
      <c r="J16" s="18">
        <v>103.8</v>
      </c>
      <c r="K16" s="18"/>
      <c r="L16" s="18">
        <v>6.2</v>
      </c>
      <c r="M16" s="18">
        <v>13</v>
      </c>
      <c r="N16" s="18">
        <v>6.5</v>
      </c>
      <c r="O16" s="18">
        <v>0</v>
      </c>
      <c r="P16" s="18">
        <v>4978.3</v>
      </c>
      <c r="Q16" s="18">
        <v>9043.7999999999993</v>
      </c>
      <c r="R16" s="18">
        <v>8900</v>
      </c>
      <c r="S16" s="18">
        <v>420.1</v>
      </c>
      <c r="T16" s="18">
        <v>10614.7</v>
      </c>
      <c r="U16" s="8"/>
      <c r="V16"/>
      <c r="W16" s="8"/>
      <c r="X16"/>
      <c r="Y16" s="16"/>
      <c r="Z16" s="8"/>
      <c r="AA16" s="8"/>
      <c r="AB16" s="8"/>
      <c r="AC16" s="8"/>
    </row>
    <row r="17" spans="1:29" s="2" customFormat="1" x14ac:dyDescent="0.3">
      <c r="A17" s="10" t="s">
        <v>10</v>
      </c>
      <c r="B17" s="22">
        <v>86.7</v>
      </c>
      <c r="C17" s="22">
        <v>42.1</v>
      </c>
      <c r="D17" s="18">
        <v>9.6</v>
      </c>
      <c r="E17" s="18">
        <v>6.2</v>
      </c>
      <c r="F17" s="18">
        <v>148.5</v>
      </c>
      <c r="G17" s="18">
        <v>17</v>
      </c>
      <c r="H17" s="18">
        <v>2.5</v>
      </c>
      <c r="I17" s="18">
        <v>3.7</v>
      </c>
      <c r="J17" s="18">
        <v>0.6</v>
      </c>
      <c r="K17" s="18">
        <v>2.4</v>
      </c>
      <c r="L17" s="18"/>
      <c r="M17" s="18">
        <v>81.3</v>
      </c>
      <c r="N17" s="18">
        <v>5.9</v>
      </c>
      <c r="O17" s="18">
        <v>0</v>
      </c>
      <c r="P17" s="18">
        <v>406.4</v>
      </c>
      <c r="Q17" s="18">
        <v>1034.2</v>
      </c>
      <c r="R17" s="18">
        <v>240.3</v>
      </c>
      <c r="S17" s="18">
        <v>21.3</v>
      </c>
      <c r="T17" s="18">
        <v>606.6</v>
      </c>
      <c r="U17" s="8"/>
      <c r="V17"/>
      <c r="W17" s="8"/>
      <c r="X17"/>
      <c r="Y17"/>
      <c r="Z17" s="8"/>
      <c r="AA17" s="8"/>
      <c r="AB17" s="8"/>
      <c r="AC17" s="8"/>
    </row>
    <row r="18" spans="1:29" s="2" customFormat="1" collapsed="1" x14ac:dyDescent="0.3">
      <c r="A18" s="10" t="s">
        <v>8</v>
      </c>
      <c r="B18" s="22">
        <v>108.3</v>
      </c>
      <c r="C18" s="22">
        <v>137.19999999999999</v>
      </c>
      <c r="D18" s="18">
        <v>23.8</v>
      </c>
      <c r="E18" s="18">
        <v>15</v>
      </c>
      <c r="F18" s="18">
        <v>434.8</v>
      </c>
      <c r="G18" s="18">
        <v>75.5</v>
      </c>
      <c r="H18" s="18">
        <v>3.2</v>
      </c>
      <c r="I18" s="18">
        <v>9.6</v>
      </c>
      <c r="J18" s="18">
        <v>1.1000000000000001</v>
      </c>
      <c r="K18" s="18">
        <v>8.4</v>
      </c>
      <c r="L18" s="18">
        <v>10.6</v>
      </c>
      <c r="M18" s="18"/>
      <c r="N18" s="18">
        <v>103</v>
      </c>
      <c r="O18" s="18">
        <v>0</v>
      </c>
      <c r="P18" s="18">
        <v>930.4</v>
      </c>
      <c r="Q18" s="18">
        <v>2573.9</v>
      </c>
      <c r="R18" s="18">
        <v>1974.4</v>
      </c>
      <c r="S18" s="18">
        <v>56.5</v>
      </c>
      <c r="T18" s="18">
        <v>1453</v>
      </c>
      <c r="U18" s="8"/>
      <c r="V18"/>
      <c r="W18" s="8"/>
      <c r="X18"/>
      <c r="Y18"/>
      <c r="Z18" s="8"/>
      <c r="AA18" s="8"/>
      <c r="AB18" s="8"/>
      <c r="AC18" s="8"/>
    </row>
    <row r="19" spans="1:29" s="2" customFormat="1" x14ac:dyDescent="0.3">
      <c r="A19" s="10" t="s">
        <v>9</v>
      </c>
      <c r="B19" s="22">
        <v>19.100000000000001</v>
      </c>
      <c r="C19" s="22">
        <v>39</v>
      </c>
      <c r="D19" s="18">
        <v>6.7</v>
      </c>
      <c r="E19" s="18">
        <v>9.5</v>
      </c>
      <c r="F19" s="18">
        <v>621.70000000000005</v>
      </c>
      <c r="G19" s="18">
        <v>27.4</v>
      </c>
      <c r="H19" s="18">
        <v>0.8</v>
      </c>
      <c r="I19" s="18">
        <v>2.9</v>
      </c>
      <c r="J19" s="18">
        <v>0.4</v>
      </c>
      <c r="K19" s="18">
        <v>15.6</v>
      </c>
      <c r="L19" s="18">
        <v>0.9</v>
      </c>
      <c r="M19" s="18">
        <v>27.8</v>
      </c>
      <c r="N19" s="18"/>
      <c r="O19" s="18">
        <v>0</v>
      </c>
      <c r="P19" s="18">
        <v>771.9</v>
      </c>
      <c r="Q19" s="18">
        <v>1391.2</v>
      </c>
      <c r="R19" s="18">
        <v>93.8</v>
      </c>
      <c r="S19" s="18">
        <v>5.2</v>
      </c>
      <c r="T19" s="18">
        <v>681.4</v>
      </c>
      <c r="U19" s="8"/>
      <c r="V19"/>
      <c r="W19" s="8"/>
      <c r="X19"/>
      <c r="Y19"/>
      <c r="Z19" s="8"/>
      <c r="AA19" s="8"/>
      <c r="AB19" s="8"/>
      <c r="AC19" s="8"/>
    </row>
    <row r="20" spans="1:29" s="2" customFormat="1" x14ac:dyDescent="0.3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4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4</v>
      </c>
      <c r="Q20" s="18">
        <v>154.69999999999999</v>
      </c>
      <c r="R20" s="18">
        <v>0</v>
      </c>
      <c r="S20" s="18">
        <v>0</v>
      </c>
      <c r="T20" s="18">
        <v>644.5</v>
      </c>
      <c r="U20" s="8"/>
      <c r="V20"/>
      <c r="W20" s="8"/>
      <c r="X20"/>
      <c r="Y20"/>
      <c r="Z20" s="8"/>
      <c r="AA20" s="8"/>
      <c r="AB20" s="8"/>
      <c r="AC20" s="8"/>
    </row>
    <row r="21" spans="1:29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W21" s="8"/>
    </row>
    <row r="22" spans="1:29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29" s="2" customFormat="1" ht="12.5" x14ac:dyDescent="0.25">
      <c r="A23" s="10" t="s">
        <v>36</v>
      </c>
      <c r="B23" s="18"/>
      <c r="C23" s="18">
        <v>1898.1000000000004</v>
      </c>
      <c r="D23" s="18">
        <v>432.29999999999995</v>
      </c>
      <c r="E23" s="18">
        <v>-173.09999999999991</v>
      </c>
      <c r="F23" s="18">
        <v>-10108.400000000001</v>
      </c>
      <c r="G23" s="18">
        <v>-2185.2000000000007</v>
      </c>
      <c r="H23" s="18">
        <v>65.600000000000023</v>
      </c>
      <c r="I23" s="18">
        <v>268.49999999999994</v>
      </c>
      <c r="J23" s="18">
        <v>43.900000000000006</v>
      </c>
      <c r="K23" s="18">
        <v>142.4</v>
      </c>
      <c r="L23" s="18">
        <v>280.2</v>
      </c>
      <c r="M23" s="18">
        <v>318.09999999999997</v>
      </c>
      <c r="N23" s="18">
        <v>237.50000000000003</v>
      </c>
      <c r="O23" s="18">
        <v>0.3</v>
      </c>
      <c r="P23" s="19">
        <v>-8779.8999999999942</v>
      </c>
      <c r="Q23" s="19"/>
      <c r="R23" s="19">
        <v>-11066.199999999997</v>
      </c>
      <c r="S23" s="19"/>
      <c r="T23" s="19"/>
    </row>
    <row r="24" spans="1:29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9" s="2" customFormat="1" ht="12.5" x14ac:dyDescent="0.25">
      <c r="B25" s="23" t="s">
        <v>37</v>
      </c>
      <c r="C25" s="14" t="s">
        <v>40</v>
      </c>
    </row>
    <row r="26" spans="1:29" s="2" customFormat="1" ht="12.5" collapsed="1" x14ac:dyDescent="0.25">
      <c r="C26" s="2" t="s">
        <v>38</v>
      </c>
    </row>
    <row r="27" spans="1:29" s="2" customFormat="1" ht="12.5" x14ac:dyDescent="0.25"/>
    <row r="28" spans="1:29" s="2" customFormat="1" ht="6" customHeight="1" x14ac:dyDescent="0.25"/>
    <row r="29" spans="1:29" s="2" customFormat="1" ht="12.5" x14ac:dyDescent="0.25"/>
    <row r="30" spans="1:29" s="2" customFormat="1" ht="12.5" collapsed="1" x14ac:dyDescent="0.25"/>
    <row r="31" spans="1:29" s="2" customFormat="1" ht="12.5" x14ac:dyDescent="0.25"/>
    <row r="32" spans="1:29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CA14-D488-4913-89F8-4B6A51B58235}">
  <sheetPr>
    <pageSetUpPr fitToPage="1"/>
  </sheetPr>
  <dimension ref="A1:AC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9" x14ac:dyDescent="0.3">
      <c r="B1" s="44" t="s">
        <v>41</v>
      </c>
    </row>
    <row r="2" spans="1:29" s="2" customFormat="1" ht="13" x14ac:dyDescent="0.3">
      <c r="A2" s="1" t="s">
        <v>39</v>
      </c>
    </row>
    <row r="3" spans="1:29" s="2" customFormat="1" ht="20" x14ac:dyDescent="0.4">
      <c r="A3" s="3">
        <v>2016</v>
      </c>
    </row>
    <row r="4" spans="1:29" s="2" customFormat="1" ht="9.65" customHeight="1" x14ac:dyDescent="0.3">
      <c r="A4" s="1"/>
    </row>
    <row r="5" spans="1:29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9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9" s="9" customFormat="1" ht="18" customHeight="1" x14ac:dyDescent="0.3">
      <c r="A7" s="7" t="s">
        <v>0</v>
      </c>
      <c r="B7" s="17"/>
      <c r="C7" s="17">
        <v>15378.8</v>
      </c>
      <c r="D7" s="17">
        <v>2014.2</v>
      </c>
      <c r="E7" s="17">
        <v>1581.3</v>
      </c>
      <c r="F7" s="17">
        <v>13475.6</v>
      </c>
      <c r="G7" s="17">
        <v>4375.2</v>
      </c>
      <c r="H7" s="17">
        <v>486.9</v>
      </c>
      <c r="I7" s="17">
        <v>689.3</v>
      </c>
      <c r="J7" s="17">
        <v>101.2</v>
      </c>
      <c r="K7" s="17">
        <v>297.2</v>
      </c>
      <c r="L7" s="17">
        <v>359.5</v>
      </c>
      <c r="M7" s="17">
        <v>377.8</v>
      </c>
      <c r="N7" s="17">
        <v>240.4</v>
      </c>
      <c r="O7" s="17">
        <v>0.2</v>
      </c>
      <c r="P7" s="17">
        <v>39377.599999999999</v>
      </c>
      <c r="Q7" s="17">
        <v>51087.3</v>
      </c>
      <c r="R7" s="17">
        <v>61430.6</v>
      </c>
      <c r="S7" s="17">
        <v>3526.4</v>
      </c>
      <c r="T7" s="17">
        <v>73989.2</v>
      </c>
      <c r="U7" s="8"/>
      <c r="V7" s="16"/>
      <c r="W7" s="8"/>
      <c r="X7" s="16"/>
      <c r="Y7" s="16"/>
      <c r="Z7" s="8"/>
      <c r="AA7" s="8"/>
      <c r="AB7" s="8"/>
      <c r="AC7" s="8"/>
    </row>
    <row r="8" spans="1:29" s="2" customFormat="1" x14ac:dyDescent="0.3">
      <c r="A8" s="10" t="s">
        <v>2</v>
      </c>
      <c r="B8" s="22">
        <v>15212.6</v>
      </c>
      <c r="C8" s="21"/>
      <c r="D8" s="18">
        <v>10568.9</v>
      </c>
      <c r="E8" s="18">
        <v>4526.3</v>
      </c>
      <c r="F8" s="18">
        <v>22951.8</v>
      </c>
      <c r="G8" s="18">
        <v>6360.7</v>
      </c>
      <c r="H8" s="18">
        <v>801.9</v>
      </c>
      <c r="I8" s="18">
        <v>1041.7</v>
      </c>
      <c r="J8" s="18">
        <v>98.1</v>
      </c>
      <c r="K8" s="18">
        <v>862.9</v>
      </c>
      <c r="L8" s="18">
        <v>247.1</v>
      </c>
      <c r="M8" s="18">
        <v>747</v>
      </c>
      <c r="N8" s="18">
        <v>236</v>
      </c>
      <c r="O8" s="18">
        <v>1.3</v>
      </c>
      <c r="P8" s="18">
        <v>63656.3</v>
      </c>
      <c r="Q8" s="18">
        <v>67114.600000000006</v>
      </c>
      <c r="R8" s="18">
        <v>85949.2</v>
      </c>
      <c r="S8" s="18">
        <v>5701.3</v>
      </c>
      <c r="T8" s="18">
        <v>80919.5</v>
      </c>
      <c r="U8" s="8"/>
      <c r="V8" s="16"/>
      <c r="W8" s="8"/>
      <c r="X8" s="16"/>
      <c r="Y8" s="16"/>
      <c r="Z8" s="8"/>
      <c r="AA8" s="8"/>
      <c r="AB8" s="8"/>
      <c r="AC8" s="8"/>
    </row>
    <row r="9" spans="1:29" s="2" customFormat="1" x14ac:dyDescent="0.3">
      <c r="A9" s="10" t="s">
        <v>6</v>
      </c>
      <c r="B9" s="22">
        <v>1853.9</v>
      </c>
      <c r="C9" s="22">
        <v>6031.7</v>
      </c>
      <c r="D9" s="18"/>
      <c r="E9" s="18">
        <v>2588.1</v>
      </c>
      <c r="F9" s="18">
        <v>5155.3</v>
      </c>
      <c r="G9" s="18">
        <v>1042.2</v>
      </c>
      <c r="H9" s="18">
        <v>158.69999999999999</v>
      </c>
      <c r="I9" s="18">
        <v>123.2</v>
      </c>
      <c r="J9" s="18">
        <v>20.8</v>
      </c>
      <c r="K9" s="18">
        <v>27.2</v>
      </c>
      <c r="L9" s="18">
        <v>13.9</v>
      </c>
      <c r="M9" s="18">
        <v>35.799999999999997</v>
      </c>
      <c r="N9" s="18">
        <v>30.2</v>
      </c>
      <c r="O9" s="18">
        <v>0</v>
      </c>
      <c r="P9" s="18">
        <v>17080.900000000001</v>
      </c>
      <c r="Q9" s="18">
        <v>24884.799999999999</v>
      </c>
      <c r="R9" s="18">
        <v>27909.599999999999</v>
      </c>
      <c r="S9" s="18">
        <v>1049.0999999999999</v>
      </c>
      <c r="T9" s="18">
        <v>19001.599999999999</v>
      </c>
      <c r="U9" s="8"/>
      <c r="V9" s="16"/>
      <c r="W9" s="8"/>
      <c r="X9" s="16"/>
      <c r="Y9" s="16"/>
      <c r="Z9" s="8"/>
      <c r="AA9" s="8"/>
      <c r="AB9" s="8"/>
      <c r="AC9" s="8"/>
    </row>
    <row r="10" spans="1:29" s="2" customFormat="1" collapsed="1" x14ac:dyDescent="0.3">
      <c r="A10" s="10" t="s">
        <v>11</v>
      </c>
      <c r="B10" s="22">
        <v>1778.2</v>
      </c>
      <c r="C10" s="22">
        <v>3234.6</v>
      </c>
      <c r="D10" s="18">
        <v>2347</v>
      </c>
      <c r="E10" s="18"/>
      <c r="F10" s="18">
        <v>7593.4</v>
      </c>
      <c r="G10" s="18">
        <v>2023</v>
      </c>
      <c r="H10" s="18">
        <v>170.3</v>
      </c>
      <c r="I10" s="18">
        <v>204.3</v>
      </c>
      <c r="J10" s="18">
        <v>43.9</v>
      </c>
      <c r="K10" s="18">
        <v>130.19999999999999</v>
      </c>
      <c r="L10" s="18">
        <v>26.8</v>
      </c>
      <c r="M10" s="18">
        <v>62</v>
      </c>
      <c r="N10" s="18">
        <v>50.3</v>
      </c>
      <c r="O10" s="18">
        <v>0</v>
      </c>
      <c r="P10" s="18">
        <v>17664</v>
      </c>
      <c r="Q10" s="18">
        <v>20040.7</v>
      </c>
      <c r="R10" s="18">
        <v>14943.8</v>
      </c>
      <c r="S10" s="18">
        <v>1164</v>
      </c>
      <c r="T10" s="18">
        <v>19373</v>
      </c>
      <c r="U10" s="8"/>
      <c r="V10" s="16"/>
      <c r="W10" s="8"/>
      <c r="X10"/>
      <c r="Y10" s="16"/>
      <c r="Z10" s="8"/>
      <c r="AA10" s="8"/>
      <c r="AB10" s="8"/>
      <c r="AC10" s="8"/>
    </row>
    <row r="11" spans="1:29" s="2" customFormat="1" x14ac:dyDescent="0.3">
      <c r="A11" s="10" t="s">
        <v>3</v>
      </c>
      <c r="B11" s="22">
        <v>23864.400000000001</v>
      </c>
      <c r="C11" s="22">
        <v>31410.400000000001</v>
      </c>
      <c r="D11" s="18">
        <v>7476.3</v>
      </c>
      <c r="E11" s="18">
        <v>7753.6</v>
      </c>
      <c r="F11" s="18"/>
      <c r="G11" s="18">
        <v>42453.7</v>
      </c>
      <c r="H11" s="18">
        <v>4627.5</v>
      </c>
      <c r="I11" s="18">
        <v>6309.3</v>
      </c>
      <c r="J11" s="18">
        <v>924.3</v>
      </c>
      <c r="K11" s="18">
        <v>3554.5</v>
      </c>
      <c r="L11" s="18">
        <v>283.89999999999998</v>
      </c>
      <c r="M11" s="18">
        <v>703.8</v>
      </c>
      <c r="N11" s="18">
        <v>481.1</v>
      </c>
      <c r="O11" s="18">
        <v>165.4</v>
      </c>
      <c r="P11" s="18">
        <v>130008</v>
      </c>
      <c r="Q11" s="18">
        <v>99037.5</v>
      </c>
      <c r="R11" s="18">
        <v>266650.90000000002</v>
      </c>
      <c r="S11" s="18">
        <v>21986.7</v>
      </c>
      <c r="T11" s="18">
        <v>312002.3</v>
      </c>
      <c r="U11" s="8"/>
      <c r="V11" s="16"/>
      <c r="W11" s="8"/>
      <c r="X11" s="16"/>
      <c r="Y11"/>
      <c r="Z11" s="8"/>
      <c r="AA11" s="8"/>
      <c r="AB11" s="8"/>
      <c r="AC11" s="8"/>
    </row>
    <row r="12" spans="1:29" s="2" customFormat="1" x14ac:dyDescent="0.3">
      <c r="A12" s="10" t="s">
        <v>4</v>
      </c>
      <c r="B12" s="22">
        <v>7130.9</v>
      </c>
      <c r="C12" s="22">
        <v>9110.4</v>
      </c>
      <c r="D12" s="18">
        <v>2104.3000000000002</v>
      </c>
      <c r="E12" s="18">
        <v>2639.6</v>
      </c>
      <c r="F12" s="18">
        <v>42012.3</v>
      </c>
      <c r="G12" s="18"/>
      <c r="H12" s="18">
        <v>3418.3</v>
      </c>
      <c r="I12" s="18">
        <v>2502.6</v>
      </c>
      <c r="J12" s="18">
        <v>392.1</v>
      </c>
      <c r="K12" s="18">
        <v>1851.5</v>
      </c>
      <c r="L12" s="18">
        <v>65.2</v>
      </c>
      <c r="M12" s="18">
        <v>248.4</v>
      </c>
      <c r="N12" s="18">
        <v>274.39999999999998</v>
      </c>
      <c r="O12" s="18">
        <v>0.3</v>
      </c>
      <c r="P12" s="18">
        <v>71750.3</v>
      </c>
      <c r="Q12" s="18">
        <v>62725.9</v>
      </c>
      <c r="R12" s="18">
        <v>105776.2</v>
      </c>
      <c r="S12" s="18">
        <v>8920.9</v>
      </c>
      <c r="T12" s="18">
        <v>133235.70000000001</v>
      </c>
      <c r="U12" s="8"/>
      <c r="V12"/>
      <c r="W12" s="8"/>
      <c r="X12" s="16"/>
      <c r="Y12" s="16"/>
      <c r="Z12" s="8"/>
      <c r="AA12" s="8"/>
      <c r="AB12" s="8"/>
      <c r="AC12" s="8"/>
    </row>
    <row r="13" spans="1:29" s="2" customFormat="1" collapsed="1" x14ac:dyDescent="0.3">
      <c r="A13" s="10" t="s">
        <v>12</v>
      </c>
      <c r="B13" s="22">
        <v>440.7</v>
      </c>
      <c r="C13" s="22">
        <v>879.5</v>
      </c>
      <c r="D13" s="18">
        <v>108.3</v>
      </c>
      <c r="E13" s="18">
        <v>216.1</v>
      </c>
      <c r="F13" s="18">
        <v>2176.4</v>
      </c>
      <c r="G13" s="18">
        <v>3875.9</v>
      </c>
      <c r="H13" s="18"/>
      <c r="I13" s="18">
        <v>1982</v>
      </c>
      <c r="J13" s="18">
        <v>596.79999999999995</v>
      </c>
      <c r="K13" s="18">
        <v>883.5</v>
      </c>
      <c r="L13" s="18">
        <v>7.2</v>
      </c>
      <c r="M13" s="18">
        <v>31</v>
      </c>
      <c r="N13" s="18">
        <v>7.9</v>
      </c>
      <c r="O13" s="18">
        <v>0</v>
      </c>
      <c r="P13" s="18">
        <v>11205.2</v>
      </c>
      <c r="Q13" s="18">
        <v>11941.4</v>
      </c>
      <c r="R13" s="18">
        <v>11599.7</v>
      </c>
      <c r="S13" s="18">
        <v>836.8</v>
      </c>
      <c r="T13" s="18">
        <v>16993.7</v>
      </c>
      <c r="U13" s="8"/>
      <c r="V13"/>
      <c r="W13" s="8"/>
      <c r="X13"/>
      <c r="Y13" s="16"/>
      <c r="Z13" s="8"/>
      <c r="AA13" s="8"/>
      <c r="AB13" s="8"/>
      <c r="AC13" s="8"/>
    </row>
    <row r="14" spans="1:29" s="2" customFormat="1" x14ac:dyDescent="0.3">
      <c r="A14" s="10" t="s">
        <v>13</v>
      </c>
      <c r="B14" s="22">
        <v>364.8</v>
      </c>
      <c r="C14" s="22">
        <v>529.79999999999995</v>
      </c>
      <c r="D14" s="18">
        <v>142.9</v>
      </c>
      <c r="E14" s="18">
        <v>300.8</v>
      </c>
      <c r="F14" s="18">
        <v>2621.1999999999998</v>
      </c>
      <c r="G14" s="18">
        <v>1327.8</v>
      </c>
      <c r="H14" s="18">
        <v>1069.5</v>
      </c>
      <c r="I14" s="18"/>
      <c r="J14" s="18">
        <v>473.9</v>
      </c>
      <c r="K14" s="18">
        <v>836.7</v>
      </c>
      <c r="L14" s="18">
        <v>3.7</v>
      </c>
      <c r="M14" s="18">
        <v>15.2</v>
      </c>
      <c r="N14" s="18">
        <v>4.5</v>
      </c>
      <c r="O14" s="18">
        <v>0</v>
      </c>
      <c r="P14" s="18">
        <v>7690.7</v>
      </c>
      <c r="Q14" s="18">
        <v>13684.5</v>
      </c>
      <c r="R14" s="18">
        <v>6555</v>
      </c>
      <c r="S14" s="18">
        <v>743.4</v>
      </c>
      <c r="T14" s="18">
        <v>12612.2</v>
      </c>
      <c r="U14" s="8"/>
      <c r="V14"/>
      <c r="W14" s="8"/>
      <c r="X14"/>
      <c r="Y14" s="16"/>
      <c r="Z14" s="8"/>
      <c r="AA14" s="8"/>
      <c r="AB14" s="8"/>
      <c r="AC14" s="8"/>
    </row>
    <row r="15" spans="1:29" s="2" customFormat="1" x14ac:dyDescent="0.3">
      <c r="A15" s="10" t="s">
        <v>14</v>
      </c>
      <c r="B15" s="22">
        <v>56.1</v>
      </c>
      <c r="C15" s="22">
        <v>48.9</v>
      </c>
      <c r="D15" s="18">
        <v>19.600000000000001</v>
      </c>
      <c r="E15" s="18">
        <v>18.100000000000001</v>
      </c>
      <c r="F15" s="18">
        <v>429</v>
      </c>
      <c r="G15" s="18">
        <v>256</v>
      </c>
      <c r="H15" s="18">
        <v>389.6</v>
      </c>
      <c r="I15" s="18">
        <v>350.1</v>
      </c>
      <c r="J15" s="18"/>
      <c r="K15" s="18">
        <v>93</v>
      </c>
      <c r="L15" s="18">
        <v>0.8</v>
      </c>
      <c r="M15" s="18">
        <v>2.7</v>
      </c>
      <c r="N15" s="18">
        <v>2.2999999999999998</v>
      </c>
      <c r="O15" s="18">
        <v>0</v>
      </c>
      <c r="P15" s="18">
        <v>1666.4</v>
      </c>
      <c r="Q15" s="18">
        <v>2742.6</v>
      </c>
      <c r="R15" s="18">
        <v>1399.4</v>
      </c>
      <c r="S15" s="18">
        <v>99.3</v>
      </c>
      <c r="T15" s="18">
        <v>1450</v>
      </c>
      <c r="U15" s="8"/>
      <c r="V15"/>
      <c r="W15" s="8"/>
      <c r="X15"/>
      <c r="Y15"/>
      <c r="Z15" s="8"/>
      <c r="AA15" s="8"/>
      <c r="AB15" s="8"/>
      <c r="AC15" s="8"/>
    </row>
    <row r="16" spans="1:29" s="2" customFormat="1" collapsed="1" x14ac:dyDescent="0.3">
      <c r="A16" s="10" t="s">
        <v>15</v>
      </c>
      <c r="B16" s="22">
        <v>157.6</v>
      </c>
      <c r="C16" s="22">
        <v>273.7</v>
      </c>
      <c r="D16" s="18">
        <v>64.900000000000006</v>
      </c>
      <c r="E16" s="18">
        <v>386</v>
      </c>
      <c r="F16" s="18">
        <v>1475.3</v>
      </c>
      <c r="G16" s="18">
        <v>878.7</v>
      </c>
      <c r="H16" s="18">
        <v>812</v>
      </c>
      <c r="I16" s="18">
        <v>462.5</v>
      </c>
      <c r="J16" s="18">
        <v>89.2</v>
      </c>
      <c r="K16" s="18"/>
      <c r="L16" s="18">
        <v>6.4</v>
      </c>
      <c r="M16" s="18">
        <v>14.5</v>
      </c>
      <c r="N16" s="18">
        <v>6.6</v>
      </c>
      <c r="O16" s="18">
        <v>0</v>
      </c>
      <c r="P16" s="18">
        <v>4627.5</v>
      </c>
      <c r="Q16" s="18">
        <v>8564</v>
      </c>
      <c r="R16" s="18">
        <v>9238.2000000000007</v>
      </c>
      <c r="S16" s="18">
        <v>434.5</v>
      </c>
      <c r="T16" s="18">
        <v>12980.4</v>
      </c>
      <c r="U16" s="8"/>
      <c r="V16"/>
      <c r="W16" s="8"/>
      <c r="X16"/>
      <c r="Y16" s="16"/>
      <c r="Z16" s="8"/>
      <c r="AA16" s="8"/>
      <c r="AB16" s="8"/>
      <c r="AC16" s="8"/>
    </row>
    <row r="17" spans="1:29" s="2" customFormat="1" x14ac:dyDescent="0.3">
      <c r="A17" s="10" t="s">
        <v>10</v>
      </c>
      <c r="B17" s="22">
        <v>101.1</v>
      </c>
      <c r="C17" s="22">
        <v>44.8</v>
      </c>
      <c r="D17" s="18">
        <v>9.4</v>
      </c>
      <c r="E17" s="18">
        <v>7</v>
      </c>
      <c r="F17" s="18">
        <v>184.1</v>
      </c>
      <c r="G17" s="18">
        <v>21.9</v>
      </c>
      <c r="H17" s="18">
        <v>2.9</v>
      </c>
      <c r="I17" s="18">
        <v>5.5</v>
      </c>
      <c r="J17" s="18">
        <v>0.7</v>
      </c>
      <c r="K17" s="18">
        <v>3.3</v>
      </c>
      <c r="L17" s="18"/>
      <c r="M17" s="18">
        <v>65.400000000000006</v>
      </c>
      <c r="N17" s="18">
        <v>6.4</v>
      </c>
      <c r="O17" s="18">
        <v>0</v>
      </c>
      <c r="P17" s="18">
        <v>452.7</v>
      </c>
      <c r="Q17" s="18">
        <v>1026</v>
      </c>
      <c r="R17" s="18">
        <v>294.10000000000002</v>
      </c>
      <c r="S17" s="18">
        <v>22.2</v>
      </c>
      <c r="T17" s="18">
        <v>619.29999999999995</v>
      </c>
      <c r="U17" s="8"/>
      <c r="V17"/>
      <c r="W17" s="8"/>
      <c r="X17"/>
      <c r="Y17"/>
      <c r="Z17" s="8"/>
      <c r="AA17" s="8"/>
      <c r="AB17" s="8"/>
      <c r="AC17" s="8"/>
    </row>
    <row r="18" spans="1:29" s="2" customFormat="1" collapsed="1" x14ac:dyDescent="0.3">
      <c r="A18" s="10" t="s">
        <v>8</v>
      </c>
      <c r="B18" s="22">
        <v>107.6</v>
      </c>
      <c r="C18" s="22">
        <v>130.5</v>
      </c>
      <c r="D18" s="18">
        <v>23.7</v>
      </c>
      <c r="E18" s="18">
        <v>15.8</v>
      </c>
      <c r="F18" s="18">
        <v>401</v>
      </c>
      <c r="G18" s="18">
        <v>81.900000000000006</v>
      </c>
      <c r="H18" s="18">
        <v>3.2</v>
      </c>
      <c r="I18" s="18">
        <v>11.2</v>
      </c>
      <c r="J18" s="18">
        <v>1.1000000000000001</v>
      </c>
      <c r="K18" s="18">
        <v>8.1999999999999993</v>
      </c>
      <c r="L18" s="18">
        <v>10.5</v>
      </c>
      <c r="M18" s="18"/>
      <c r="N18" s="18">
        <v>92.8</v>
      </c>
      <c r="O18" s="18">
        <v>0</v>
      </c>
      <c r="P18" s="18">
        <v>887.5</v>
      </c>
      <c r="Q18" s="18">
        <v>2330.1999999999998</v>
      </c>
      <c r="R18" s="18">
        <v>1578.3</v>
      </c>
      <c r="S18" s="18">
        <v>57.8</v>
      </c>
      <c r="T18" s="18">
        <v>1381.6</v>
      </c>
      <c r="U18" s="8"/>
      <c r="V18"/>
      <c r="W18" s="8"/>
      <c r="X18"/>
      <c r="Y18"/>
      <c r="Z18" s="8"/>
      <c r="AA18" s="8"/>
      <c r="AB18" s="8"/>
      <c r="AC18" s="8"/>
    </row>
    <row r="19" spans="1:29" s="2" customFormat="1" x14ac:dyDescent="0.3">
      <c r="A19" s="10" t="s">
        <v>9</v>
      </c>
      <c r="B19" s="22">
        <v>19.5</v>
      </c>
      <c r="C19" s="22">
        <v>41.6</v>
      </c>
      <c r="D19" s="18">
        <v>5.2</v>
      </c>
      <c r="E19" s="18">
        <v>8</v>
      </c>
      <c r="F19" s="18">
        <v>560.79999999999995</v>
      </c>
      <c r="G19" s="18">
        <v>29</v>
      </c>
      <c r="H19" s="18">
        <v>0.7</v>
      </c>
      <c r="I19" s="18">
        <v>2.8</v>
      </c>
      <c r="J19" s="18">
        <v>0.4</v>
      </c>
      <c r="K19" s="18">
        <v>15.8</v>
      </c>
      <c r="L19" s="18">
        <v>1</v>
      </c>
      <c r="M19" s="18">
        <v>26.8</v>
      </c>
      <c r="N19" s="18"/>
      <c r="O19" s="18">
        <v>0</v>
      </c>
      <c r="P19" s="18">
        <v>711.5</v>
      </c>
      <c r="Q19" s="18">
        <v>1432.8</v>
      </c>
      <c r="R19" s="18">
        <v>215.4</v>
      </c>
      <c r="S19" s="18">
        <v>5.4</v>
      </c>
      <c r="T19" s="18">
        <v>676.5</v>
      </c>
      <c r="U19" s="8"/>
      <c r="V19"/>
      <c r="W19" s="8"/>
      <c r="X19"/>
      <c r="Y19"/>
      <c r="Z19" s="8"/>
      <c r="AA19" s="8"/>
      <c r="AB19" s="8"/>
      <c r="AC19" s="8"/>
    </row>
    <row r="20" spans="1:29" s="2" customFormat="1" x14ac:dyDescent="0.3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1.3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1.3</v>
      </c>
      <c r="Q20" s="18">
        <v>167.3</v>
      </c>
      <c r="R20" s="18">
        <v>4.5</v>
      </c>
      <c r="S20" s="18">
        <v>0</v>
      </c>
      <c r="T20" s="18">
        <v>632.79999999999995</v>
      </c>
      <c r="U20" s="8"/>
      <c r="V20"/>
      <c r="W20" s="8"/>
      <c r="X20"/>
      <c r="Y20"/>
      <c r="Z20" s="8"/>
      <c r="AA20" s="8"/>
      <c r="AB20" s="8"/>
      <c r="AC20" s="8"/>
    </row>
    <row r="21" spans="1:29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W21" s="8"/>
    </row>
    <row r="22" spans="1:29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29" s="2" customFormat="1" ht="12.5" x14ac:dyDescent="0.25">
      <c r="A23" s="10" t="s">
        <v>36</v>
      </c>
      <c r="B23" s="18"/>
      <c r="C23" s="18">
        <v>166.19999999999891</v>
      </c>
      <c r="D23" s="18">
        <v>160.29999999999995</v>
      </c>
      <c r="E23" s="18">
        <v>-196.90000000000009</v>
      </c>
      <c r="F23" s="18">
        <v>-10388.800000000001</v>
      </c>
      <c r="G23" s="18">
        <v>-2755.7</v>
      </c>
      <c r="H23" s="18">
        <v>46.199999999999989</v>
      </c>
      <c r="I23" s="18">
        <v>324.49999999999994</v>
      </c>
      <c r="J23" s="18">
        <v>45.1</v>
      </c>
      <c r="K23" s="18">
        <v>139.6</v>
      </c>
      <c r="L23" s="18">
        <v>258.39999999999998</v>
      </c>
      <c r="M23" s="18">
        <v>270.20000000000005</v>
      </c>
      <c r="N23" s="18">
        <v>220.9</v>
      </c>
      <c r="O23" s="18">
        <v>0.2</v>
      </c>
      <c r="P23" s="19">
        <v>-11709.700000000004</v>
      </c>
      <c r="Q23" s="19"/>
      <c r="R23" s="19">
        <v>-9032.1999999999971</v>
      </c>
      <c r="S23" s="19"/>
      <c r="T23" s="19"/>
    </row>
    <row r="24" spans="1:29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9" s="2" customFormat="1" ht="12.5" x14ac:dyDescent="0.25">
      <c r="B25" s="23" t="s">
        <v>37</v>
      </c>
      <c r="C25" s="14" t="s">
        <v>40</v>
      </c>
    </row>
    <row r="26" spans="1:29" s="2" customFormat="1" ht="12.5" collapsed="1" x14ac:dyDescent="0.25">
      <c r="C26" s="2" t="s">
        <v>38</v>
      </c>
    </row>
    <row r="27" spans="1:29" s="2" customFormat="1" ht="12.5" x14ac:dyDescent="0.25"/>
    <row r="28" spans="1:29" s="2" customFormat="1" ht="6" customHeight="1" x14ac:dyDescent="0.25"/>
    <row r="29" spans="1:29" s="2" customFormat="1" ht="12.5" x14ac:dyDescent="0.25"/>
    <row r="30" spans="1:29" s="2" customFormat="1" ht="12.5" collapsed="1" x14ac:dyDescent="0.25"/>
    <row r="31" spans="1:29" s="2" customFormat="1" ht="12.5" x14ac:dyDescent="0.25"/>
    <row r="32" spans="1:29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8629-41BB-40D8-B9ED-80B510F2D08B}">
  <sheetPr>
    <pageSetUpPr fitToPage="1"/>
  </sheetPr>
  <dimension ref="A1:AC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9" x14ac:dyDescent="0.3">
      <c r="B1" s="44" t="s">
        <v>41</v>
      </c>
    </row>
    <row r="2" spans="1:29" s="2" customFormat="1" ht="13" x14ac:dyDescent="0.3">
      <c r="A2" s="1" t="s">
        <v>39</v>
      </c>
    </row>
    <row r="3" spans="1:29" s="2" customFormat="1" ht="20" x14ac:dyDescent="0.4">
      <c r="A3" s="3">
        <v>2017</v>
      </c>
    </row>
    <row r="4" spans="1:29" s="2" customFormat="1" ht="9.65" customHeight="1" x14ac:dyDescent="0.3">
      <c r="A4" s="1"/>
    </row>
    <row r="5" spans="1:29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9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9" s="9" customFormat="1" ht="18" customHeight="1" x14ac:dyDescent="0.3">
      <c r="A7" s="7" t="s">
        <v>0</v>
      </c>
      <c r="B7" s="17"/>
      <c r="C7" s="17">
        <v>15387</v>
      </c>
      <c r="D7" s="17">
        <v>2079.3000000000002</v>
      </c>
      <c r="E7" s="17">
        <v>1699.2</v>
      </c>
      <c r="F7" s="17">
        <v>14057</v>
      </c>
      <c r="G7" s="17">
        <v>4843.8999999999996</v>
      </c>
      <c r="H7" s="17">
        <v>518.9</v>
      </c>
      <c r="I7" s="17">
        <v>701.9</v>
      </c>
      <c r="J7" s="17">
        <v>112.2</v>
      </c>
      <c r="K7" s="17">
        <v>295.10000000000002</v>
      </c>
      <c r="L7" s="17">
        <v>400</v>
      </c>
      <c r="M7" s="17">
        <v>367.5</v>
      </c>
      <c r="N7" s="17">
        <v>274.60000000000002</v>
      </c>
      <c r="O7" s="17">
        <v>0.2</v>
      </c>
      <c r="P7" s="17">
        <v>40736.800000000003</v>
      </c>
      <c r="Q7" s="17">
        <v>55667.6</v>
      </c>
      <c r="R7" s="17">
        <v>68586.3</v>
      </c>
      <c r="S7" s="17">
        <v>3467.6</v>
      </c>
      <c r="T7" s="17">
        <v>78099</v>
      </c>
      <c r="U7" s="8"/>
      <c r="V7" s="16"/>
      <c r="W7" s="8"/>
      <c r="X7" s="16"/>
      <c r="Y7" s="16"/>
      <c r="Z7" s="8"/>
      <c r="AA7" s="8"/>
      <c r="AB7" s="8"/>
      <c r="AC7" s="8"/>
    </row>
    <row r="8" spans="1:29" s="2" customFormat="1" x14ac:dyDescent="0.3">
      <c r="A8" s="10" t="s">
        <v>2</v>
      </c>
      <c r="B8" s="22">
        <v>17272.099999999999</v>
      </c>
      <c r="C8" s="21"/>
      <c r="D8" s="18">
        <v>11294</v>
      </c>
      <c r="E8" s="18">
        <v>4859</v>
      </c>
      <c r="F8" s="18">
        <v>23750.5</v>
      </c>
      <c r="G8" s="18">
        <v>7859.6</v>
      </c>
      <c r="H8" s="18">
        <v>844.4</v>
      </c>
      <c r="I8" s="18">
        <v>1023.8</v>
      </c>
      <c r="J8" s="18">
        <v>100.4</v>
      </c>
      <c r="K8" s="18">
        <v>844</v>
      </c>
      <c r="L8" s="18">
        <v>292.5</v>
      </c>
      <c r="M8" s="18">
        <v>775.2</v>
      </c>
      <c r="N8" s="18">
        <v>268.8</v>
      </c>
      <c r="O8" s="18">
        <v>1.4</v>
      </c>
      <c r="P8" s="18">
        <v>69185.600000000006</v>
      </c>
      <c r="Q8" s="18">
        <v>68648.7</v>
      </c>
      <c r="R8" s="18">
        <v>103007.4</v>
      </c>
      <c r="S8" s="18">
        <v>5930.9</v>
      </c>
      <c r="T8" s="18">
        <v>86118.2</v>
      </c>
      <c r="U8" s="8"/>
      <c r="V8" s="16"/>
      <c r="W8" s="8"/>
      <c r="X8" s="16"/>
      <c r="Y8" s="16"/>
      <c r="Z8" s="8"/>
      <c r="AA8" s="8"/>
      <c r="AB8" s="8"/>
      <c r="AC8" s="8"/>
    </row>
    <row r="9" spans="1:29" s="2" customFormat="1" x14ac:dyDescent="0.3">
      <c r="A9" s="10" t="s">
        <v>6</v>
      </c>
      <c r="B9" s="22">
        <v>2088.1</v>
      </c>
      <c r="C9" s="22">
        <v>6038.2</v>
      </c>
      <c r="D9" s="18"/>
      <c r="E9" s="18">
        <v>2867.3</v>
      </c>
      <c r="F9" s="18">
        <v>5557.3</v>
      </c>
      <c r="G9" s="18">
        <v>1081.5999999999999</v>
      </c>
      <c r="H9" s="18">
        <v>135.5</v>
      </c>
      <c r="I9" s="18">
        <v>101.1</v>
      </c>
      <c r="J9" s="18">
        <v>20.8</v>
      </c>
      <c r="K9" s="18">
        <v>26.5</v>
      </c>
      <c r="L9" s="18">
        <v>15</v>
      </c>
      <c r="M9" s="18">
        <v>38.4</v>
      </c>
      <c r="N9" s="18">
        <v>35.9</v>
      </c>
      <c r="O9" s="18">
        <v>0</v>
      </c>
      <c r="P9" s="18">
        <v>18005.7</v>
      </c>
      <c r="Q9" s="18">
        <v>26006.2</v>
      </c>
      <c r="R9" s="18">
        <v>31120.5</v>
      </c>
      <c r="S9" s="18">
        <v>1064.9000000000001</v>
      </c>
      <c r="T9" s="18">
        <v>20244.099999999999</v>
      </c>
      <c r="U9" s="8"/>
      <c r="V9" s="16"/>
      <c r="W9" s="8"/>
      <c r="X9" s="16"/>
      <c r="Y9" s="16"/>
      <c r="Z9" s="8"/>
      <c r="AA9" s="8"/>
      <c r="AB9" s="8"/>
      <c r="AC9" s="8"/>
    </row>
    <row r="10" spans="1:29" s="2" customFormat="1" collapsed="1" x14ac:dyDescent="0.3">
      <c r="A10" s="10" t="s">
        <v>11</v>
      </c>
      <c r="B10" s="22">
        <v>1922.6</v>
      </c>
      <c r="C10" s="22">
        <v>3298.1</v>
      </c>
      <c r="D10" s="18">
        <v>2313</v>
      </c>
      <c r="E10" s="18"/>
      <c r="F10" s="18">
        <v>8963.5</v>
      </c>
      <c r="G10" s="18">
        <v>2161.3000000000002</v>
      </c>
      <c r="H10" s="18">
        <v>179</v>
      </c>
      <c r="I10" s="18">
        <v>234.8</v>
      </c>
      <c r="J10" s="18">
        <v>48.9</v>
      </c>
      <c r="K10" s="18">
        <v>130.19999999999999</v>
      </c>
      <c r="L10" s="18">
        <v>28.6</v>
      </c>
      <c r="M10" s="18">
        <v>56.9</v>
      </c>
      <c r="N10" s="18">
        <v>57.6</v>
      </c>
      <c r="O10" s="18">
        <v>0</v>
      </c>
      <c r="P10" s="18">
        <v>19394.5</v>
      </c>
      <c r="Q10" s="18">
        <v>20980.400000000001</v>
      </c>
      <c r="R10" s="18">
        <v>15255.4</v>
      </c>
      <c r="S10" s="18">
        <v>1160.3</v>
      </c>
      <c r="T10" s="18">
        <v>20486.599999999999</v>
      </c>
      <c r="U10" s="8"/>
      <c r="V10" s="16"/>
      <c r="W10" s="8"/>
      <c r="X10"/>
      <c r="Y10" s="16"/>
      <c r="Z10" s="8"/>
      <c r="AA10" s="8"/>
      <c r="AB10" s="8"/>
      <c r="AC10" s="8"/>
    </row>
    <row r="11" spans="1:29" s="2" customFormat="1" x14ac:dyDescent="0.3">
      <c r="A11" s="10" t="s">
        <v>3</v>
      </c>
      <c r="B11" s="22">
        <v>25486.7</v>
      </c>
      <c r="C11" s="22">
        <v>32477.7</v>
      </c>
      <c r="D11" s="18">
        <v>7779</v>
      </c>
      <c r="E11" s="18">
        <v>8142.5</v>
      </c>
      <c r="F11" s="18"/>
      <c r="G11" s="18">
        <v>44739.3</v>
      </c>
      <c r="H11" s="18">
        <v>4825.3999999999996</v>
      </c>
      <c r="I11" s="18">
        <v>6399.9</v>
      </c>
      <c r="J11" s="18">
        <v>993.7</v>
      </c>
      <c r="K11" s="18">
        <v>3596.3</v>
      </c>
      <c r="L11" s="18">
        <v>273</v>
      </c>
      <c r="M11" s="18">
        <v>665.5</v>
      </c>
      <c r="N11" s="18">
        <v>575.29999999999995</v>
      </c>
      <c r="O11" s="18">
        <v>169.8</v>
      </c>
      <c r="P11" s="18">
        <v>136124.1</v>
      </c>
      <c r="Q11" s="18">
        <v>103898.5</v>
      </c>
      <c r="R11" s="18">
        <v>264488.40000000002</v>
      </c>
      <c r="S11" s="18">
        <v>20400.099999999999</v>
      </c>
      <c r="T11" s="18">
        <v>322904.8</v>
      </c>
      <c r="U11" s="8"/>
      <c r="V11" s="16"/>
      <c r="W11" s="8"/>
      <c r="X11" s="16"/>
      <c r="Y11"/>
      <c r="Z11" s="8"/>
      <c r="AA11" s="8"/>
      <c r="AB11" s="8"/>
      <c r="AC11" s="8"/>
    </row>
    <row r="12" spans="1:29" s="2" customFormat="1" x14ac:dyDescent="0.3">
      <c r="A12" s="10" t="s">
        <v>4</v>
      </c>
      <c r="B12" s="22">
        <v>7523.4</v>
      </c>
      <c r="C12" s="22">
        <v>9455.1</v>
      </c>
      <c r="D12" s="18">
        <v>2157.4</v>
      </c>
      <c r="E12" s="18">
        <v>2688.7</v>
      </c>
      <c r="F12" s="18">
        <v>43114.2</v>
      </c>
      <c r="G12" s="18"/>
      <c r="H12" s="18">
        <v>3600.7</v>
      </c>
      <c r="I12" s="18">
        <v>2596.6</v>
      </c>
      <c r="J12" s="18">
        <v>449.2</v>
      </c>
      <c r="K12" s="18">
        <v>1794.2</v>
      </c>
      <c r="L12" s="18">
        <v>62.9</v>
      </c>
      <c r="M12" s="18">
        <v>210.4</v>
      </c>
      <c r="N12" s="18">
        <v>365.3</v>
      </c>
      <c r="O12" s="18">
        <v>0.3</v>
      </c>
      <c r="P12" s="18">
        <v>74018.600000000006</v>
      </c>
      <c r="Q12" s="18">
        <v>67525.7</v>
      </c>
      <c r="R12" s="18">
        <v>112194.3</v>
      </c>
      <c r="S12" s="18">
        <v>8489</v>
      </c>
      <c r="T12" s="18">
        <v>144481</v>
      </c>
      <c r="U12" s="8"/>
      <c r="V12"/>
      <c r="W12" s="8"/>
      <c r="X12" s="16"/>
      <c r="Y12" s="16"/>
      <c r="Z12" s="8"/>
      <c r="AA12" s="8"/>
      <c r="AB12" s="8"/>
      <c r="AC12" s="8"/>
    </row>
    <row r="13" spans="1:29" s="2" customFormat="1" collapsed="1" x14ac:dyDescent="0.3">
      <c r="A13" s="10" t="s">
        <v>12</v>
      </c>
      <c r="B13" s="22">
        <v>463.1</v>
      </c>
      <c r="C13" s="22">
        <v>812.4</v>
      </c>
      <c r="D13" s="18">
        <v>111</v>
      </c>
      <c r="E13" s="18">
        <v>234.4</v>
      </c>
      <c r="F13" s="18">
        <v>2332.8000000000002</v>
      </c>
      <c r="G13" s="18">
        <v>4239.7</v>
      </c>
      <c r="H13" s="18"/>
      <c r="I13" s="18">
        <v>2054.6</v>
      </c>
      <c r="J13" s="18">
        <v>646</v>
      </c>
      <c r="K13" s="18">
        <v>855.6</v>
      </c>
      <c r="L13" s="18">
        <v>11.2</v>
      </c>
      <c r="M13" s="18">
        <v>47.9</v>
      </c>
      <c r="N13" s="18">
        <v>15.8</v>
      </c>
      <c r="O13" s="18">
        <v>0</v>
      </c>
      <c r="P13" s="18">
        <v>11824.6</v>
      </c>
      <c r="Q13" s="18">
        <v>12541.2</v>
      </c>
      <c r="R13" s="18">
        <v>13283.4</v>
      </c>
      <c r="S13" s="18">
        <v>767.5</v>
      </c>
      <c r="T13" s="18">
        <v>19292.900000000001</v>
      </c>
      <c r="U13" s="8"/>
      <c r="V13"/>
      <c r="W13" s="8"/>
      <c r="X13"/>
      <c r="Y13" s="16"/>
      <c r="Z13" s="8"/>
      <c r="AA13" s="8"/>
      <c r="AB13" s="8"/>
      <c r="AC13" s="8"/>
    </row>
    <row r="14" spans="1:29" s="2" customFormat="1" x14ac:dyDescent="0.3">
      <c r="A14" s="10" t="s">
        <v>13</v>
      </c>
      <c r="B14" s="22">
        <v>453.2</v>
      </c>
      <c r="C14" s="22">
        <v>598.9</v>
      </c>
      <c r="D14" s="18">
        <v>148.9</v>
      </c>
      <c r="E14" s="18">
        <v>219.9</v>
      </c>
      <c r="F14" s="18">
        <v>2827.1</v>
      </c>
      <c r="G14" s="18">
        <v>1417.8</v>
      </c>
      <c r="H14" s="18">
        <v>1119.2</v>
      </c>
      <c r="I14" s="18"/>
      <c r="J14" s="18">
        <v>500.9</v>
      </c>
      <c r="K14" s="18">
        <v>748.7</v>
      </c>
      <c r="L14" s="18">
        <v>3.6</v>
      </c>
      <c r="M14" s="18">
        <v>12.1</v>
      </c>
      <c r="N14" s="18">
        <v>5.7</v>
      </c>
      <c r="O14" s="18">
        <v>0</v>
      </c>
      <c r="P14" s="18">
        <v>8056.1</v>
      </c>
      <c r="Q14" s="18">
        <v>13939.1</v>
      </c>
      <c r="R14" s="18">
        <v>6870.6</v>
      </c>
      <c r="S14" s="18">
        <v>709.9</v>
      </c>
      <c r="T14" s="18">
        <v>13250.7</v>
      </c>
      <c r="U14" s="8"/>
      <c r="V14"/>
      <c r="W14" s="8"/>
      <c r="X14"/>
      <c r="Y14" s="16"/>
      <c r="Z14" s="8"/>
      <c r="AA14" s="8"/>
      <c r="AB14" s="8"/>
      <c r="AC14" s="8"/>
    </row>
    <row r="15" spans="1:29" s="2" customFormat="1" x14ac:dyDescent="0.3">
      <c r="A15" s="10" t="s">
        <v>14</v>
      </c>
      <c r="B15" s="22">
        <v>60.1</v>
      </c>
      <c r="C15" s="22">
        <v>51.9</v>
      </c>
      <c r="D15" s="18">
        <v>19.5</v>
      </c>
      <c r="E15" s="18">
        <v>18.899999999999999</v>
      </c>
      <c r="F15" s="18">
        <v>468.2</v>
      </c>
      <c r="G15" s="18">
        <v>279.60000000000002</v>
      </c>
      <c r="H15" s="18">
        <v>436.8</v>
      </c>
      <c r="I15" s="18">
        <v>354.5</v>
      </c>
      <c r="J15" s="18"/>
      <c r="K15" s="18">
        <v>95.1</v>
      </c>
      <c r="L15" s="18">
        <v>0.6</v>
      </c>
      <c r="M15" s="18">
        <v>2.4</v>
      </c>
      <c r="N15" s="18">
        <v>1.6</v>
      </c>
      <c r="O15" s="18">
        <v>0</v>
      </c>
      <c r="P15" s="18">
        <v>1789.1</v>
      </c>
      <c r="Q15" s="18">
        <v>2940.7</v>
      </c>
      <c r="R15" s="18">
        <v>1463.2</v>
      </c>
      <c r="S15" s="18">
        <v>100.7</v>
      </c>
      <c r="T15" s="18">
        <v>1593</v>
      </c>
      <c r="U15" s="8"/>
      <c r="V15"/>
      <c r="W15" s="8"/>
      <c r="X15"/>
      <c r="Y15"/>
      <c r="Z15" s="8"/>
      <c r="AA15" s="8"/>
      <c r="AB15" s="8"/>
      <c r="AC15" s="8"/>
    </row>
    <row r="16" spans="1:29" s="2" customFormat="1" collapsed="1" x14ac:dyDescent="0.3">
      <c r="A16" s="10" t="s">
        <v>15</v>
      </c>
      <c r="B16" s="22">
        <v>163.30000000000001</v>
      </c>
      <c r="C16" s="22">
        <v>288.2</v>
      </c>
      <c r="D16" s="18">
        <v>64.2</v>
      </c>
      <c r="E16" s="18">
        <v>210.3</v>
      </c>
      <c r="F16" s="18">
        <v>2006.2</v>
      </c>
      <c r="G16" s="18">
        <v>761</v>
      </c>
      <c r="H16" s="18">
        <v>872.3</v>
      </c>
      <c r="I16" s="18">
        <v>448.9</v>
      </c>
      <c r="J16" s="18">
        <v>65.5</v>
      </c>
      <c r="K16" s="18"/>
      <c r="L16" s="18">
        <v>4.7</v>
      </c>
      <c r="M16" s="18">
        <v>13.1</v>
      </c>
      <c r="N16" s="18">
        <v>6.2</v>
      </c>
      <c r="O16" s="18">
        <v>0</v>
      </c>
      <c r="P16" s="18">
        <v>4903.8999999999996</v>
      </c>
      <c r="Q16" s="18">
        <v>8406.7000000000007</v>
      </c>
      <c r="R16" s="18">
        <v>11425.3</v>
      </c>
      <c r="S16" s="18">
        <v>401.8</v>
      </c>
      <c r="T16" s="18">
        <v>10193.299999999999</v>
      </c>
      <c r="U16" s="8"/>
      <c r="V16"/>
      <c r="W16" s="8"/>
      <c r="X16"/>
      <c r="Y16" s="16"/>
      <c r="Z16" s="8"/>
      <c r="AA16" s="8"/>
      <c r="AB16" s="8"/>
      <c r="AC16" s="8"/>
    </row>
    <row r="17" spans="1:29" s="2" customFormat="1" x14ac:dyDescent="0.3">
      <c r="A17" s="10" t="s">
        <v>10</v>
      </c>
      <c r="B17" s="22">
        <v>107.1</v>
      </c>
      <c r="C17" s="22">
        <v>47.3</v>
      </c>
      <c r="D17" s="18">
        <v>9.6999999999999993</v>
      </c>
      <c r="E17" s="18">
        <v>7.3</v>
      </c>
      <c r="F17" s="18">
        <v>208.1</v>
      </c>
      <c r="G17" s="18">
        <v>23.1</v>
      </c>
      <c r="H17" s="18">
        <v>3.2</v>
      </c>
      <c r="I17" s="18">
        <v>5.2</v>
      </c>
      <c r="J17" s="18">
        <v>0.7</v>
      </c>
      <c r="K17" s="18">
        <v>2.5</v>
      </c>
      <c r="L17" s="18"/>
      <c r="M17" s="18">
        <v>67.599999999999994</v>
      </c>
      <c r="N17" s="18">
        <v>7.7</v>
      </c>
      <c r="O17" s="18">
        <v>0</v>
      </c>
      <c r="P17" s="18">
        <v>489.6</v>
      </c>
      <c r="Q17" s="18">
        <v>1103.5999999999999</v>
      </c>
      <c r="R17" s="18">
        <v>208.8</v>
      </c>
      <c r="S17" s="18">
        <v>23.4</v>
      </c>
      <c r="T17" s="18">
        <v>609.9</v>
      </c>
      <c r="U17" s="8"/>
      <c r="V17"/>
      <c r="W17" s="8"/>
      <c r="X17"/>
      <c r="Y17"/>
      <c r="Z17" s="8"/>
      <c r="AA17" s="8"/>
      <c r="AB17" s="8"/>
      <c r="AC17" s="8"/>
    </row>
    <row r="18" spans="1:29" s="2" customFormat="1" collapsed="1" x14ac:dyDescent="0.3">
      <c r="A18" s="10" t="s">
        <v>8</v>
      </c>
      <c r="B18" s="22">
        <v>103.7</v>
      </c>
      <c r="C18" s="22">
        <v>139.5</v>
      </c>
      <c r="D18" s="18">
        <v>24.9</v>
      </c>
      <c r="E18" s="18">
        <v>18.899999999999999</v>
      </c>
      <c r="F18" s="18">
        <v>185.9</v>
      </c>
      <c r="G18" s="18">
        <v>89.2</v>
      </c>
      <c r="H18" s="18">
        <v>4.5</v>
      </c>
      <c r="I18" s="18">
        <v>13.1</v>
      </c>
      <c r="J18" s="18">
        <v>1.7</v>
      </c>
      <c r="K18" s="18">
        <v>7.8</v>
      </c>
      <c r="L18" s="18">
        <v>9.6999999999999993</v>
      </c>
      <c r="M18" s="18"/>
      <c r="N18" s="18">
        <v>115.2</v>
      </c>
      <c r="O18" s="18">
        <v>0</v>
      </c>
      <c r="P18" s="18">
        <v>714.2</v>
      </c>
      <c r="Q18" s="18">
        <v>2282.3000000000002</v>
      </c>
      <c r="R18" s="18">
        <v>2133.1999999999998</v>
      </c>
      <c r="S18" s="18">
        <v>62.1</v>
      </c>
      <c r="T18" s="18">
        <v>1317.5</v>
      </c>
      <c r="U18" s="8"/>
      <c r="V18"/>
      <c r="W18" s="8"/>
      <c r="X18"/>
      <c r="Y18"/>
      <c r="Z18" s="8"/>
      <c r="AA18" s="8"/>
      <c r="AB18" s="8"/>
      <c r="AC18" s="8"/>
    </row>
    <row r="19" spans="1:29" s="2" customFormat="1" x14ac:dyDescent="0.3">
      <c r="A19" s="10" t="s">
        <v>9</v>
      </c>
      <c r="B19" s="22">
        <v>24.2</v>
      </c>
      <c r="C19" s="22">
        <v>54.4</v>
      </c>
      <c r="D19" s="18">
        <v>5.3</v>
      </c>
      <c r="E19" s="18">
        <v>13.9</v>
      </c>
      <c r="F19" s="18">
        <v>425.9</v>
      </c>
      <c r="G19" s="18">
        <v>29.6</v>
      </c>
      <c r="H19" s="18">
        <v>1.3</v>
      </c>
      <c r="I19" s="18">
        <v>4.8</v>
      </c>
      <c r="J19" s="18">
        <v>0.7</v>
      </c>
      <c r="K19" s="18">
        <v>10.6</v>
      </c>
      <c r="L19" s="18">
        <v>1.8</v>
      </c>
      <c r="M19" s="18">
        <v>25.2</v>
      </c>
      <c r="N19" s="18"/>
      <c r="O19" s="18">
        <v>0</v>
      </c>
      <c r="P19" s="18">
        <v>597.79999999999995</v>
      </c>
      <c r="Q19" s="18">
        <v>1729.6</v>
      </c>
      <c r="R19" s="18">
        <v>701.5</v>
      </c>
      <c r="S19" s="18">
        <v>5.0999999999999996</v>
      </c>
      <c r="T19" s="18">
        <v>965.5</v>
      </c>
      <c r="U19" s="8"/>
      <c r="V19"/>
      <c r="W19" s="8"/>
      <c r="X19"/>
      <c r="Y19"/>
      <c r="Z19" s="8"/>
      <c r="AA19" s="8"/>
      <c r="AB19" s="8"/>
      <c r="AC19" s="8"/>
    </row>
    <row r="20" spans="1:29" s="2" customFormat="1" x14ac:dyDescent="0.3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1.6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/>
      <c r="P20" s="18">
        <v>1.6</v>
      </c>
      <c r="Q20" s="18">
        <v>171.8</v>
      </c>
      <c r="R20" s="18">
        <v>2.8</v>
      </c>
      <c r="S20" s="18">
        <v>0</v>
      </c>
      <c r="T20" s="18">
        <v>697.2</v>
      </c>
      <c r="U20" s="8"/>
      <c r="V20"/>
      <c r="W20" s="8"/>
      <c r="X20"/>
      <c r="Y20"/>
      <c r="Z20" s="8"/>
      <c r="AA20" s="8"/>
      <c r="AB20" s="8"/>
      <c r="AC20" s="8"/>
    </row>
    <row r="21" spans="1:29" s="2" customFormat="1" x14ac:dyDescent="0.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W21"/>
      <c r="X21"/>
      <c r="Y21"/>
    </row>
    <row r="22" spans="1:29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 t="s">
        <v>34</v>
      </c>
      <c r="Q22" s="12"/>
      <c r="R22" s="12" t="s">
        <v>35</v>
      </c>
      <c r="S22" s="12"/>
      <c r="T22" s="12"/>
    </row>
    <row r="23" spans="1:29" s="2" customFormat="1" ht="12.5" x14ac:dyDescent="0.25">
      <c r="A23" s="10" t="s">
        <v>36</v>
      </c>
      <c r="B23" s="18"/>
      <c r="C23" s="18">
        <v>-1885.0999999999985</v>
      </c>
      <c r="D23" s="18">
        <v>-8.7999999999997272</v>
      </c>
      <c r="E23" s="18">
        <v>-223.39999999999986</v>
      </c>
      <c r="F23" s="18">
        <v>-11429.7</v>
      </c>
      <c r="G23" s="18">
        <v>-2679.5</v>
      </c>
      <c r="H23" s="18">
        <v>55.799999999999955</v>
      </c>
      <c r="I23" s="18">
        <v>248.7</v>
      </c>
      <c r="J23" s="18">
        <v>52.1</v>
      </c>
      <c r="K23" s="18">
        <v>131.80000000000001</v>
      </c>
      <c r="L23" s="18">
        <v>292.89999999999998</v>
      </c>
      <c r="M23" s="18">
        <v>263.8</v>
      </c>
      <c r="N23" s="18">
        <v>250.40000000000003</v>
      </c>
      <c r="O23" s="18">
        <v>0.2</v>
      </c>
      <c r="P23" s="19">
        <v>-14930.799999999996</v>
      </c>
      <c r="Q23" s="19"/>
      <c r="R23" s="19">
        <v>-6045.0999999999913</v>
      </c>
      <c r="S23" s="19"/>
      <c r="T23" s="19"/>
    </row>
    <row r="24" spans="1:29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9" s="2" customFormat="1" ht="12.5" x14ac:dyDescent="0.25">
      <c r="B25" s="23" t="s">
        <v>37</v>
      </c>
      <c r="C25" s="14" t="s">
        <v>40</v>
      </c>
    </row>
    <row r="26" spans="1:29" s="2" customFormat="1" ht="12.5" collapsed="1" x14ac:dyDescent="0.25">
      <c r="C26" s="2" t="s">
        <v>38</v>
      </c>
    </row>
    <row r="27" spans="1:29" s="2" customFormat="1" ht="12.5" x14ac:dyDescent="0.25"/>
    <row r="28" spans="1:29" s="2" customFormat="1" ht="6" customHeight="1" x14ac:dyDescent="0.25"/>
    <row r="29" spans="1:29" s="2" customFormat="1" ht="12.5" x14ac:dyDescent="0.25"/>
    <row r="30" spans="1:29" s="2" customFormat="1" ht="12.5" collapsed="1" x14ac:dyDescent="0.25"/>
    <row r="31" spans="1:29" s="2" customFormat="1" ht="12.5" x14ac:dyDescent="0.25"/>
    <row r="32" spans="1:29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6254-19E7-42C3-91C1-A878B5CBD14B}">
  <sheetPr>
    <pageSetUpPr fitToPage="1"/>
  </sheetPr>
  <dimension ref="A1:V98"/>
  <sheetViews>
    <sheetView workbookViewId="0">
      <selection activeCell="K29" sqref="K29"/>
    </sheetView>
  </sheetViews>
  <sheetFormatPr defaultRowHeight="14" x14ac:dyDescent="0.3"/>
  <cols>
    <col min="1" max="1" width="22.6640625" customWidth="1"/>
    <col min="2" max="2" width="10.1640625" customWidth="1"/>
    <col min="3" max="3" width="8" customWidth="1"/>
    <col min="4" max="4" width="10" bestFit="1" customWidth="1"/>
    <col min="5" max="5" width="7.6640625" customWidth="1"/>
    <col min="6" max="6" width="8.08203125" customWidth="1"/>
    <col min="7" max="7" width="8.1640625" customWidth="1"/>
    <col min="8" max="8" width="8.5" customWidth="1"/>
    <col min="9" max="9" width="9.4140625" customWidth="1"/>
    <col min="10" max="10" width="9.5" bestFit="1" customWidth="1"/>
    <col min="11" max="11" width="11.58203125" bestFit="1" customWidth="1"/>
    <col min="12" max="12" width="6.1640625" customWidth="1"/>
    <col min="13" max="13" width="9.08203125" bestFit="1" customWidth="1"/>
    <col min="14" max="14" width="7.08203125" customWidth="1"/>
    <col min="15" max="15" width="11.58203125" customWidth="1"/>
    <col min="16" max="17" width="9.1640625" customWidth="1"/>
    <col min="18" max="18" width="8.08203125" bestFit="1" customWidth="1"/>
    <col min="19" max="19" width="8.08203125" customWidth="1"/>
    <col min="20" max="20" width="8.08203125" bestFit="1" customWidth="1"/>
    <col min="21" max="21" width="9.58203125" customWidth="1"/>
    <col min="22" max="22" width="9.9140625" bestFit="1" customWidth="1"/>
    <col min="25" max="25" width="13.58203125" customWidth="1"/>
  </cols>
  <sheetData>
    <row r="1" spans="1:22" x14ac:dyDescent="0.3">
      <c r="B1" s="44" t="s">
        <v>41</v>
      </c>
    </row>
    <row r="2" spans="1:22" s="2" customFormat="1" ht="13" x14ac:dyDescent="0.3">
      <c r="A2" s="1" t="s">
        <v>39</v>
      </c>
    </row>
    <row r="3" spans="1:22" s="2" customFormat="1" ht="20" x14ac:dyDescent="0.4">
      <c r="A3" s="3">
        <v>2018</v>
      </c>
    </row>
    <row r="4" spans="1:22" s="2" customFormat="1" ht="9.65" customHeight="1" x14ac:dyDescent="0.3">
      <c r="A4" s="1"/>
    </row>
    <row r="5" spans="1:22" s="6" customFormat="1" ht="31" x14ac:dyDescent="0.3">
      <c r="A5" s="4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20" t="s">
        <v>31</v>
      </c>
      <c r="P5" s="5" t="s">
        <v>32</v>
      </c>
      <c r="Q5" s="5" t="s">
        <v>33</v>
      </c>
      <c r="R5" s="5" t="s">
        <v>5</v>
      </c>
      <c r="S5" s="5" t="s">
        <v>16</v>
      </c>
      <c r="T5" s="5" t="s">
        <v>7</v>
      </c>
      <c r="U5" s="5"/>
      <c r="V5" s="5"/>
    </row>
    <row r="6" spans="1:22" s="6" customFormat="1" ht="9.6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2" s="9" customFormat="1" ht="18" customHeight="1" x14ac:dyDescent="0.3">
      <c r="A7" s="7" t="s">
        <v>0</v>
      </c>
      <c r="B7" s="17"/>
      <c r="C7" s="17">
        <v>16719.599999999999</v>
      </c>
      <c r="D7" s="17">
        <v>2290</v>
      </c>
      <c r="E7" s="17">
        <v>1827.3</v>
      </c>
      <c r="F7" s="17">
        <v>14428.7</v>
      </c>
      <c r="G7" s="17">
        <v>4844.8999999999996</v>
      </c>
      <c r="H7" s="17">
        <v>515.4</v>
      </c>
      <c r="I7" s="17">
        <v>749.3</v>
      </c>
      <c r="J7" s="17">
        <v>110.6</v>
      </c>
      <c r="K7" s="17">
        <v>289.60000000000002</v>
      </c>
      <c r="L7" s="17">
        <v>452.5</v>
      </c>
      <c r="M7" s="17">
        <v>382.3</v>
      </c>
      <c r="N7" s="17">
        <v>300.5</v>
      </c>
      <c r="O7" s="17">
        <v>0.3</v>
      </c>
      <c r="P7" s="17">
        <v>42911</v>
      </c>
      <c r="Q7" s="17">
        <v>58852.6</v>
      </c>
      <c r="R7" s="17">
        <v>74213.600000000006</v>
      </c>
      <c r="S7" s="17">
        <v>3496.4</v>
      </c>
      <c r="T7" s="17">
        <v>83556.5</v>
      </c>
      <c r="U7" s="8"/>
    </row>
    <row r="8" spans="1:22" s="2" customFormat="1" ht="12.5" x14ac:dyDescent="0.25">
      <c r="A8" s="10" t="s">
        <v>2</v>
      </c>
      <c r="B8" s="22">
        <v>18646.7</v>
      </c>
      <c r="C8" s="21"/>
      <c r="D8" s="18">
        <v>11540.5</v>
      </c>
      <c r="E8" s="18">
        <v>5148.7</v>
      </c>
      <c r="F8" s="18">
        <v>24935.5</v>
      </c>
      <c r="G8" s="18">
        <v>9841</v>
      </c>
      <c r="H8" s="18">
        <v>996.3</v>
      </c>
      <c r="I8" s="18">
        <v>1166.7</v>
      </c>
      <c r="J8" s="18">
        <v>105.8</v>
      </c>
      <c r="K8" s="18">
        <v>740.4</v>
      </c>
      <c r="L8" s="18">
        <v>357.8</v>
      </c>
      <c r="M8" s="18">
        <v>820</v>
      </c>
      <c r="N8" s="18">
        <v>284.10000000000002</v>
      </c>
      <c r="O8" s="18">
        <v>1.4</v>
      </c>
      <c r="P8" s="18">
        <v>74585</v>
      </c>
      <c r="Q8" s="18">
        <v>72667.8</v>
      </c>
      <c r="R8" s="18">
        <v>115490.1</v>
      </c>
      <c r="S8" s="18">
        <v>6162.5</v>
      </c>
      <c r="T8" s="18">
        <v>93305.4</v>
      </c>
      <c r="U8" s="8"/>
      <c r="V8" s="9"/>
    </row>
    <row r="9" spans="1:22" s="2" customFormat="1" ht="12.5" x14ac:dyDescent="0.25">
      <c r="A9" s="10" t="s">
        <v>6</v>
      </c>
      <c r="B9" s="22">
        <v>2193.8000000000002</v>
      </c>
      <c r="C9" s="22">
        <v>6541.3</v>
      </c>
      <c r="D9" s="18"/>
      <c r="E9" s="18">
        <v>2940.5</v>
      </c>
      <c r="F9" s="18">
        <v>5873.4</v>
      </c>
      <c r="G9" s="18">
        <v>1061.5</v>
      </c>
      <c r="H9" s="18">
        <v>153.9</v>
      </c>
      <c r="I9" s="18">
        <v>125.8</v>
      </c>
      <c r="J9" s="18">
        <v>20.5</v>
      </c>
      <c r="K9" s="18">
        <v>27.9</v>
      </c>
      <c r="L9" s="18">
        <v>17.2</v>
      </c>
      <c r="M9" s="18">
        <v>37.700000000000003</v>
      </c>
      <c r="N9" s="18">
        <v>41.4</v>
      </c>
      <c r="O9" s="18">
        <v>0</v>
      </c>
      <c r="P9" s="18">
        <v>19034.8</v>
      </c>
      <c r="Q9" s="18">
        <v>26575.8</v>
      </c>
      <c r="R9" s="18">
        <v>33644</v>
      </c>
      <c r="S9" s="18">
        <v>1096.9000000000001</v>
      </c>
      <c r="T9" s="18">
        <v>21361</v>
      </c>
      <c r="U9" s="8"/>
      <c r="V9" s="9"/>
    </row>
    <row r="10" spans="1:22" s="2" customFormat="1" ht="12.5" collapsed="1" x14ac:dyDescent="0.25">
      <c r="A10" s="10" t="s">
        <v>11</v>
      </c>
      <c r="B10" s="22">
        <v>2007.5</v>
      </c>
      <c r="C10" s="22">
        <v>3393</v>
      </c>
      <c r="D10" s="18">
        <v>2282.8000000000002</v>
      </c>
      <c r="E10" s="18"/>
      <c r="F10" s="18">
        <v>8952.2000000000007</v>
      </c>
      <c r="G10" s="18">
        <v>2350.6999999999998</v>
      </c>
      <c r="H10" s="18">
        <v>171.3</v>
      </c>
      <c r="I10" s="18">
        <v>213.1</v>
      </c>
      <c r="J10" s="18">
        <v>46.9</v>
      </c>
      <c r="K10" s="18">
        <v>124.5</v>
      </c>
      <c r="L10" s="18">
        <v>38.200000000000003</v>
      </c>
      <c r="M10" s="18">
        <v>57.8</v>
      </c>
      <c r="N10" s="18">
        <v>69.900000000000006</v>
      </c>
      <c r="O10" s="18">
        <v>0</v>
      </c>
      <c r="P10" s="18">
        <v>19707.8</v>
      </c>
      <c r="Q10" s="18">
        <v>21611.7</v>
      </c>
      <c r="R10" s="18">
        <v>16170.6</v>
      </c>
      <c r="S10" s="18">
        <v>1197.7</v>
      </c>
      <c r="T10" s="18">
        <v>21525.4</v>
      </c>
      <c r="U10" s="8"/>
      <c r="V10" s="9"/>
    </row>
    <row r="11" spans="1:22" s="2" customFormat="1" ht="12.5" x14ac:dyDescent="0.25">
      <c r="A11" s="10" t="s">
        <v>3</v>
      </c>
      <c r="B11" s="22">
        <v>26759.9</v>
      </c>
      <c r="C11" s="22">
        <v>34223.5</v>
      </c>
      <c r="D11" s="18">
        <v>7891.5</v>
      </c>
      <c r="E11" s="18">
        <v>8423.5</v>
      </c>
      <c r="F11" s="18"/>
      <c r="G11" s="18">
        <v>46616.5</v>
      </c>
      <c r="H11" s="18">
        <v>4905.3</v>
      </c>
      <c r="I11" s="18">
        <v>6527.2</v>
      </c>
      <c r="J11" s="18">
        <v>1033.0999999999999</v>
      </c>
      <c r="K11" s="18">
        <v>3621</v>
      </c>
      <c r="L11" s="18">
        <v>321.7</v>
      </c>
      <c r="M11" s="18">
        <v>693.2</v>
      </c>
      <c r="N11" s="18">
        <v>622.79999999999995</v>
      </c>
      <c r="O11" s="18">
        <v>164.5</v>
      </c>
      <c r="P11" s="18">
        <v>141803.70000000001</v>
      </c>
      <c r="Q11" s="18">
        <v>108764.2</v>
      </c>
      <c r="R11" s="18">
        <v>276554.40000000002</v>
      </c>
      <c r="S11" s="18">
        <v>21921.5</v>
      </c>
      <c r="T11" s="18">
        <v>341993.4</v>
      </c>
      <c r="U11" s="8"/>
      <c r="V11" s="9"/>
    </row>
    <row r="12" spans="1:22" s="2" customFormat="1" ht="12.5" x14ac:dyDescent="0.25">
      <c r="A12" s="10" t="s">
        <v>4</v>
      </c>
      <c r="B12" s="22">
        <v>7834.8</v>
      </c>
      <c r="C12" s="22">
        <v>9708.2000000000007</v>
      </c>
      <c r="D12" s="18">
        <v>2168.6</v>
      </c>
      <c r="E12" s="18">
        <v>2679.5</v>
      </c>
      <c r="F12" s="18">
        <v>45936.5</v>
      </c>
      <c r="G12" s="18"/>
      <c r="H12" s="18">
        <v>3688.4</v>
      </c>
      <c r="I12" s="18">
        <v>2755.6</v>
      </c>
      <c r="J12" s="18">
        <v>476.3</v>
      </c>
      <c r="K12" s="18">
        <v>1846.7</v>
      </c>
      <c r="L12" s="18">
        <v>83.4</v>
      </c>
      <c r="M12" s="18">
        <v>237.2</v>
      </c>
      <c r="N12" s="18">
        <v>433.5</v>
      </c>
      <c r="O12" s="18">
        <v>0.2</v>
      </c>
      <c r="P12" s="18">
        <v>77849</v>
      </c>
      <c r="Q12" s="18">
        <v>71521.600000000006</v>
      </c>
      <c r="R12" s="18">
        <v>121101.2</v>
      </c>
      <c r="S12" s="18">
        <v>9153.1</v>
      </c>
      <c r="T12" s="18">
        <v>152949.5</v>
      </c>
      <c r="U12" s="8"/>
      <c r="V12" s="9"/>
    </row>
    <row r="13" spans="1:22" s="2" customFormat="1" ht="12.5" collapsed="1" x14ac:dyDescent="0.25">
      <c r="A13" s="10" t="s">
        <v>12</v>
      </c>
      <c r="B13" s="22">
        <v>487</v>
      </c>
      <c r="C13" s="22">
        <v>850.8</v>
      </c>
      <c r="D13" s="18">
        <v>116</v>
      </c>
      <c r="E13" s="18">
        <v>247.3</v>
      </c>
      <c r="F13" s="18">
        <v>2507.3000000000002</v>
      </c>
      <c r="G13" s="18">
        <v>4230.6000000000004</v>
      </c>
      <c r="H13" s="18"/>
      <c r="I13" s="18">
        <v>2133.5</v>
      </c>
      <c r="J13" s="18">
        <v>695.6</v>
      </c>
      <c r="K13" s="18">
        <v>800.8</v>
      </c>
      <c r="L13" s="18">
        <v>13.2</v>
      </c>
      <c r="M13" s="18">
        <v>50.3</v>
      </c>
      <c r="N13" s="18">
        <v>21.3</v>
      </c>
      <c r="O13" s="18">
        <v>0</v>
      </c>
      <c r="P13" s="18">
        <v>12153.6</v>
      </c>
      <c r="Q13" s="18">
        <v>12523.5</v>
      </c>
      <c r="R13" s="18">
        <v>13050.1</v>
      </c>
      <c r="S13" s="18">
        <v>799.5</v>
      </c>
      <c r="T13" s="18">
        <v>19938.5</v>
      </c>
      <c r="U13" s="8"/>
      <c r="V13" s="9"/>
    </row>
    <row r="14" spans="1:22" s="2" customFormat="1" ht="12.5" x14ac:dyDescent="0.25">
      <c r="A14" s="10" t="s">
        <v>13</v>
      </c>
      <c r="B14" s="22">
        <v>454.2</v>
      </c>
      <c r="C14" s="22">
        <v>584.70000000000005</v>
      </c>
      <c r="D14" s="18">
        <v>158.9</v>
      </c>
      <c r="E14" s="18">
        <v>224</v>
      </c>
      <c r="F14" s="18">
        <v>2883.7</v>
      </c>
      <c r="G14" s="18">
        <v>1447.1</v>
      </c>
      <c r="H14" s="18">
        <v>1156.4000000000001</v>
      </c>
      <c r="I14" s="18"/>
      <c r="J14" s="18">
        <v>490.6</v>
      </c>
      <c r="K14" s="18">
        <v>706.7</v>
      </c>
      <c r="L14" s="18">
        <v>4</v>
      </c>
      <c r="M14" s="18">
        <v>13.9</v>
      </c>
      <c r="N14" s="18">
        <v>7.9</v>
      </c>
      <c r="O14" s="18">
        <v>0</v>
      </c>
      <c r="P14" s="18">
        <v>8132.1</v>
      </c>
      <c r="Q14" s="18">
        <v>14530.4</v>
      </c>
      <c r="R14" s="18">
        <v>7318.1</v>
      </c>
      <c r="S14" s="18">
        <v>764.2</v>
      </c>
      <c r="T14" s="18">
        <v>13799.3</v>
      </c>
      <c r="U14" s="8"/>
      <c r="V14" s="9"/>
    </row>
    <row r="15" spans="1:22" s="2" customFormat="1" ht="12.5" x14ac:dyDescent="0.25">
      <c r="A15" s="10" t="s">
        <v>14</v>
      </c>
      <c r="B15" s="22">
        <v>59.1</v>
      </c>
      <c r="C15" s="22">
        <v>48.3</v>
      </c>
      <c r="D15" s="18">
        <v>18.5</v>
      </c>
      <c r="E15" s="18">
        <v>19.100000000000001</v>
      </c>
      <c r="F15" s="18">
        <v>470.2</v>
      </c>
      <c r="G15" s="18">
        <v>274</v>
      </c>
      <c r="H15" s="18">
        <v>431.1</v>
      </c>
      <c r="I15" s="18">
        <v>365.9</v>
      </c>
      <c r="J15" s="18"/>
      <c r="K15" s="18">
        <v>88.6</v>
      </c>
      <c r="L15" s="18">
        <v>0.6</v>
      </c>
      <c r="M15" s="18">
        <v>2.8</v>
      </c>
      <c r="N15" s="18">
        <v>1.4</v>
      </c>
      <c r="O15" s="18">
        <v>0</v>
      </c>
      <c r="P15" s="18">
        <v>1779.7</v>
      </c>
      <c r="Q15" s="18">
        <v>3051.2</v>
      </c>
      <c r="R15" s="18">
        <v>1542.1</v>
      </c>
      <c r="S15" s="18">
        <v>111</v>
      </c>
      <c r="T15" s="18">
        <v>1673.6</v>
      </c>
      <c r="U15" s="8"/>
      <c r="V15" s="9"/>
    </row>
    <row r="16" spans="1:22" s="2" customFormat="1" ht="12.5" collapsed="1" x14ac:dyDescent="0.25">
      <c r="A16" s="10" t="s">
        <v>15</v>
      </c>
      <c r="B16" s="22">
        <v>186.9</v>
      </c>
      <c r="C16" s="22">
        <v>335</v>
      </c>
      <c r="D16" s="18">
        <v>71.3</v>
      </c>
      <c r="E16" s="18">
        <v>66.7</v>
      </c>
      <c r="F16" s="18">
        <v>1936.2</v>
      </c>
      <c r="G16" s="18">
        <v>716.3</v>
      </c>
      <c r="H16" s="18">
        <v>496.8</v>
      </c>
      <c r="I16" s="18">
        <v>470.7</v>
      </c>
      <c r="J16" s="18">
        <v>68.5</v>
      </c>
      <c r="K16" s="18"/>
      <c r="L16" s="18">
        <v>6.3</v>
      </c>
      <c r="M16" s="18">
        <v>15.9</v>
      </c>
      <c r="N16" s="18">
        <v>6.9</v>
      </c>
      <c r="O16" s="18">
        <v>0</v>
      </c>
      <c r="P16" s="18">
        <v>4377.3999999999996</v>
      </c>
      <c r="Q16" s="18">
        <v>8269.2000000000007</v>
      </c>
      <c r="R16" s="18">
        <v>15227.2</v>
      </c>
      <c r="S16" s="18">
        <v>421.1</v>
      </c>
      <c r="T16" s="18">
        <v>12043</v>
      </c>
      <c r="U16" s="8"/>
      <c r="V16" s="9"/>
    </row>
    <row r="17" spans="1:22" s="2" customFormat="1" ht="12.5" x14ac:dyDescent="0.25">
      <c r="A17" s="10" t="s">
        <v>10</v>
      </c>
      <c r="B17" s="22">
        <v>94.4</v>
      </c>
      <c r="C17" s="22">
        <v>46</v>
      </c>
      <c r="D17" s="18">
        <v>9.5</v>
      </c>
      <c r="E17" s="18">
        <v>6.7</v>
      </c>
      <c r="F17" s="18">
        <v>195.1</v>
      </c>
      <c r="G17" s="18">
        <v>20.9</v>
      </c>
      <c r="H17" s="18">
        <v>2.8</v>
      </c>
      <c r="I17" s="18">
        <v>4.5</v>
      </c>
      <c r="J17" s="18">
        <v>0.8</v>
      </c>
      <c r="K17" s="18">
        <v>3.2</v>
      </c>
      <c r="L17" s="18"/>
      <c r="M17" s="18">
        <v>27</v>
      </c>
      <c r="N17" s="18">
        <v>9.3000000000000007</v>
      </c>
      <c r="O17" s="18">
        <v>0</v>
      </c>
      <c r="P17" s="18">
        <v>420.3</v>
      </c>
      <c r="Q17" s="18">
        <v>1308.9000000000001</v>
      </c>
      <c r="R17" s="18">
        <v>166.6</v>
      </c>
      <c r="S17" s="18">
        <v>24.7</v>
      </c>
      <c r="T17" s="18">
        <v>696.4</v>
      </c>
      <c r="U17" s="8"/>
      <c r="V17" s="9"/>
    </row>
    <row r="18" spans="1:22" s="2" customFormat="1" ht="12.5" collapsed="1" x14ac:dyDescent="0.25">
      <c r="A18" s="10" t="s">
        <v>8</v>
      </c>
      <c r="B18" s="22">
        <v>100</v>
      </c>
      <c r="C18" s="22">
        <v>168.8</v>
      </c>
      <c r="D18" s="18">
        <v>22.6</v>
      </c>
      <c r="E18" s="18">
        <v>17.100000000000001</v>
      </c>
      <c r="F18" s="18">
        <v>192.2</v>
      </c>
      <c r="G18" s="18">
        <v>86.4</v>
      </c>
      <c r="H18" s="18">
        <v>4.5</v>
      </c>
      <c r="I18" s="18">
        <v>12.3</v>
      </c>
      <c r="J18" s="18">
        <v>1.6</v>
      </c>
      <c r="K18" s="18">
        <v>7.4</v>
      </c>
      <c r="L18" s="18">
        <v>11.3</v>
      </c>
      <c r="M18" s="18"/>
      <c r="N18" s="18">
        <v>142.1</v>
      </c>
      <c r="O18" s="18">
        <v>0</v>
      </c>
      <c r="P18" s="18">
        <v>766.3</v>
      </c>
      <c r="Q18" s="18">
        <v>2361.1999999999998</v>
      </c>
      <c r="R18" s="18">
        <v>2204.4</v>
      </c>
      <c r="S18" s="18">
        <v>67.5</v>
      </c>
      <c r="T18" s="18">
        <v>1382.6</v>
      </c>
      <c r="U18" s="8"/>
      <c r="V18" s="9"/>
    </row>
    <row r="19" spans="1:22" s="2" customFormat="1" ht="12.5" x14ac:dyDescent="0.25">
      <c r="A19" s="10" t="s">
        <v>9</v>
      </c>
      <c r="B19" s="22">
        <v>28.2</v>
      </c>
      <c r="C19" s="22">
        <v>48.6</v>
      </c>
      <c r="D19" s="18">
        <v>5.6</v>
      </c>
      <c r="E19" s="18">
        <v>11.5</v>
      </c>
      <c r="F19" s="18">
        <v>452.1</v>
      </c>
      <c r="G19" s="18">
        <v>31.7</v>
      </c>
      <c r="H19" s="18">
        <v>1.4</v>
      </c>
      <c r="I19" s="18">
        <v>5.5</v>
      </c>
      <c r="J19" s="18">
        <v>0.9</v>
      </c>
      <c r="K19" s="18">
        <v>12.4</v>
      </c>
      <c r="L19" s="18">
        <v>2.8</v>
      </c>
      <c r="M19" s="18">
        <v>23</v>
      </c>
      <c r="N19" s="18"/>
      <c r="O19" s="18">
        <v>0</v>
      </c>
      <c r="P19" s="18">
        <v>623.70000000000005</v>
      </c>
      <c r="Q19" s="18">
        <v>1941</v>
      </c>
      <c r="R19" s="18">
        <v>784.2</v>
      </c>
      <c r="S19" s="18">
        <v>5</v>
      </c>
      <c r="T19" s="18">
        <v>1338.2</v>
      </c>
      <c r="U19" s="8"/>
      <c r="V19" s="9"/>
    </row>
    <row r="20" spans="1:22" s="2" customFormat="1" ht="12.5" x14ac:dyDescent="0.25">
      <c r="A20" s="10" t="s">
        <v>1</v>
      </c>
      <c r="B20" s="22">
        <v>0</v>
      </c>
      <c r="C20" s="22">
        <v>0</v>
      </c>
      <c r="D20" s="18">
        <v>0</v>
      </c>
      <c r="E20" s="18">
        <v>0</v>
      </c>
      <c r="F20" s="18">
        <v>1.2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1.2</v>
      </c>
      <c r="Q20" s="18">
        <v>166.6</v>
      </c>
      <c r="R20" s="18">
        <v>3.2</v>
      </c>
      <c r="S20" s="18">
        <v>0</v>
      </c>
      <c r="T20" s="18">
        <v>702.7</v>
      </c>
      <c r="U20" s="8"/>
      <c r="V20" s="9"/>
    </row>
    <row r="21" spans="1:22" s="2" customFormat="1" ht="12.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2" s="2" customFormat="1" ht="12.5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2"/>
      <c r="Q22" s="12"/>
      <c r="R22" s="12"/>
      <c r="S22" s="12"/>
      <c r="T22" s="12"/>
    </row>
    <row r="23" spans="1:22" s="2" customFormat="1" ht="12.5" x14ac:dyDescent="0.25">
      <c r="A23" s="10" t="s">
        <v>36</v>
      </c>
      <c r="B23" s="18"/>
      <c r="C23" s="18">
        <v>-1927.1000000000022</v>
      </c>
      <c r="D23" s="18">
        <v>96.199999999999818</v>
      </c>
      <c r="E23" s="18">
        <v>-180.20000000000005</v>
      </c>
      <c r="F23" s="18">
        <v>-12331.2</v>
      </c>
      <c r="G23" s="18">
        <v>-2989.9000000000005</v>
      </c>
      <c r="H23" s="18">
        <v>28.399999999999977</v>
      </c>
      <c r="I23" s="18">
        <v>295.09999999999997</v>
      </c>
      <c r="J23" s="18">
        <v>51.499999999999993</v>
      </c>
      <c r="K23" s="18">
        <v>102.70000000000002</v>
      </c>
      <c r="L23" s="18">
        <v>358.1</v>
      </c>
      <c r="M23" s="18">
        <v>282.3</v>
      </c>
      <c r="N23" s="18">
        <v>272.3</v>
      </c>
      <c r="O23" s="18">
        <v>0.3</v>
      </c>
      <c r="P23" s="19">
        <v>-15941.599999999999</v>
      </c>
      <c r="Q23" s="19"/>
      <c r="R23" s="19">
        <v>-5846.5</v>
      </c>
      <c r="S23" s="19"/>
      <c r="T23" s="19"/>
    </row>
    <row r="24" spans="1:22" s="2" customFormat="1" ht="12.5" collapsed="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2" s="2" customFormat="1" ht="12.5" x14ac:dyDescent="0.25">
      <c r="B25" s="23" t="s">
        <v>37</v>
      </c>
      <c r="C25" s="14" t="s">
        <v>40</v>
      </c>
    </row>
    <row r="26" spans="1:22" s="2" customFormat="1" ht="12.5" collapsed="1" x14ac:dyDescent="0.25">
      <c r="C26" s="2" t="s">
        <v>38</v>
      </c>
    </row>
    <row r="27" spans="1:22" s="2" customFormat="1" ht="12.5" x14ac:dyDescent="0.25"/>
    <row r="28" spans="1:22" s="2" customFormat="1" ht="6" customHeight="1" x14ac:dyDescent="0.25"/>
    <row r="29" spans="1:22" s="2" customFormat="1" ht="12.5" x14ac:dyDescent="0.25"/>
    <row r="30" spans="1:22" s="2" customFormat="1" ht="12.5" collapsed="1" x14ac:dyDescent="0.25"/>
    <row r="31" spans="1:22" s="2" customFormat="1" ht="12.5" x14ac:dyDescent="0.25"/>
    <row r="32" spans="1:22" s="2" customFormat="1" ht="6" customHeight="1" x14ac:dyDescent="0.25"/>
    <row r="33" s="2" customFormat="1" ht="12.5" collapsed="1" x14ac:dyDescent="0.25"/>
    <row r="34" s="2" customFormat="1" ht="6" customHeight="1" x14ac:dyDescent="0.25"/>
    <row r="35" s="2" customFormat="1" ht="12.5" collapsed="1" x14ac:dyDescent="0.25"/>
    <row r="36" s="2" customFormat="1" ht="12.5" x14ac:dyDescent="0.25"/>
    <row r="37" s="2" customFormat="1" ht="12.5" x14ac:dyDescent="0.25"/>
    <row r="38" s="2" customFormat="1" ht="12.5" collapsed="1" x14ac:dyDescent="0.25"/>
    <row r="39" s="2" customFormat="1" ht="12.5" x14ac:dyDescent="0.25"/>
    <row r="40" s="2" customFormat="1" ht="12.5" x14ac:dyDescent="0.25"/>
    <row r="41" s="2" customFormat="1" ht="12.5" collapsed="1" x14ac:dyDescent="0.25"/>
    <row r="42" s="2" customFormat="1" ht="12.5" x14ac:dyDescent="0.25"/>
    <row r="43" s="2" customFormat="1" ht="12.5" x14ac:dyDescent="0.25"/>
    <row r="44" s="2" customFormat="1" ht="12.5" collapsed="1" x14ac:dyDescent="0.25"/>
    <row r="45" s="2" customFormat="1" ht="12.5" x14ac:dyDescent="0.25"/>
    <row r="46" s="2" customFormat="1" ht="12.5" x14ac:dyDescent="0.25"/>
    <row r="47" s="2" customFormat="1" ht="12.5" collapsed="1" x14ac:dyDescent="0.25"/>
    <row r="48" s="2" customFormat="1" ht="12.5" x14ac:dyDescent="0.25"/>
    <row r="49" s="2" customFormat="1" ht="12.5" x14ac:dyDescent="0.25"/>
    <row r="50" s="2" customFormat="1" ht="12.5" collapsed="1" x14ac:dyDescent="0.25"/>
    <row r="51" s="2" customFormat="1" ht="12.5" x14ac:dyDescent="0.25"/>
    <row r="52" s="2" customFormat="1" ht="12.5" x14ac:dyDescent="0.25"/>
    <row r="53" s="2" customFormat="1" ht="12.5" collapsed="1" x14ac:dyDescent="0.25"/>
    <row r="54" s="2" customFormat="1" ht="12.5" x14ac:dyDescent="0.25"/>
    <row r="55" s="2" customFormat="1" ht="12.5" x14ac:dyDescent="0.25"/>
    <row r="56" s="2" customFormat="1" ht="12.5" collapsed="1" x14ac:dyDescent="0.25"/>
    <row r="57" s="2" customFormat="1" ht="12.5" x14ac:dyDescent="0.25"/>
    <row r="58" s="2" customFormat="1" ht="12.5" x14ac:dyDescent="0.25"/>
    <row r="59" s="2" customFormat="1" ht="12.5" collapsed="1" x14ac:dyDescent="0.25"/>
    <row r="60" s="2" customFormat="1" ht="12.5" x14ac:dyDescent="0.25"/>
    <row r="61" s="2" customFormat="1" ht="12.5" x14ac:dyDescent="0.25"/>
    <row r="62" s="2" customFormat="1" ht="12.5" collapsed="1" x14ac:dyDescent="0.25"/>
    <row r="63" s="2" customFormat="1" ht="12.5" x14ac:dyDescent="0.25"/>
    <row r="64" s="2" customFormat="1" ht="12.5" x14ac:dyDescent="0.25"/>
    <row r="65" s="2" customFormat="1" ht="12.5" collapsed="1" x14ac:dyDescent="0.25"/>
    <row r="66" s="2" customFormat="1" ht="12.5" x14ac:dyDescent="0.25"/>
    <row r="67" s="2" customFormat="1" ht="12.5" x14ac:dyDescent="0.25"/>
    <row r="68" s="2" customFormat="1" ht="12.5" collapsed="1" x14ac:dyDescent="0.25"/>
    <row r="69" s="2" customFormat="1" ht="12.5" x14ac:dyDescent="0.25"/>
    <row r="70" s="2" customFormat="1" ht="12.5" x14ac:dyDescent="0.25"/>
    <row r="71" s="2" customFormat="1" ht="12.5" x14ac:dyDescent="0.25"/>
    <row r="72" s="2" customFormat="1" ht="12.5" x14ac:dyDescent="0.25"/>
    <row r="73" s="2" customFormat="1" ht="12.5" x14ac:dyDescent="0.25"/>
    <row r="74" s="2" customFormat="1" ht="12.5" x14ac:dyDescent="0.25"/>
    <row r="75" s="2" customFormat="1" ht="12.5" x14ac:dyDescent="0.25"/>
    <row r="76" s="2" customFormat="1" ht="12.5" x14ac:dyDescent="0.25"/>
    <row r="77" s="2" customFormat="1" ht="12.5" x14ac:dyDescent="0.25"/>
    <row r="78" s="2" customFormat="1" ht="12.5" x14ac:dyDescent="0.25"/>
    <row r="79" s="2" customFormat="1" ht="12.5" x14ac:dyDescent="0.25"/>
    <row r="80" s="2" customFormat="1" ht="12.5" x14ac:dyDescent="0.25"/>
    <row r="81" s="2" customFormat="1" ht="12.5" x14ac:dyDescent="0.25"/>
    <row r="82" s="2" customFormat="1" ht="12.5" x14ac:dyDescent="0.25"/>
    <row r="83" s="2" customFormat="1" ht="12.5" x14ac:dyDescent="0.25"/>
    <row r="84" s="2" customFormat="1" ht="12.5" x14ac:dyDescent="0.25"/>
    <row r="85" s="2" customFormat="1" ht="12.5" x14ac:dyDescent="0.25"/>
    <row r="86" s="2" customFormat="1" ht="12.5" x14ac:dyDescent="0.25"/>
    <row r="87" s="2" customFormat="1" ht="12.5" x14ac:dyDescent="0.25"/>
    <row r="88" s="2" customFormat="1" ht="12.5" x14ac:dyDescent="0.25"/>
    <row r="89" s="2" customFormat="1" ht="12.5" x14ac:dyDescent="0.25"/>
    <row r="90" s="2" customFormat="1" ht="12.5" x14ac:dyDescent="0.25"/>
    <row r="91" s="2" customFormat="1" ht="12.5" x14ac:dyDescent="0.25"/>
    <row r="92" s="2" customFormat="1" ht="12.5" x14ac:dyDescent="0.25"/>
    <row r="93" s="2" customFormat="1" ht="12.5" x14ac:dyDescent="0.25"/>
    <row r="94" s="2" customFormat="1" ht="12.5" x14ac:dyDescent="0.25"/>
    <row r="95" s="2" customFormat="1" ht="12.5" x14ac:dyDescent="0.25"/>
    <row r="96" s="2" customFormat="1" ht="12.5" x14ac:dyDescent="0.25"/>
    <row r="97" s="2" customFormat="1" ht="12.5" x14ac:dyDescent="0.25"/>
    <row r="98" s="2" customFormat="1" ht="12.5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 alignWithMargins="0">
    <oddFooter>&amp;L&amp;9Produced by: BC STATS&amp;R&amp;9Page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'2010'!Print_Area</vt:lpstr>
      <vt:lpstr>'2010'!Print_Titles</vt:lpstr>
      <vt:lpstr>'2011'!Print_Titles</vt:lpstr>
      <vt:lpstr>'2012'!Print_Titles</vt:lpstr>
      <vt:lpstr>'2013'!Print_Titles</vt:lpstr>
      <vt:lpstr>'2014'!Print_Titles</vt:lpstr>
      <vt:lpstr>'2015'!Print_Titles</vt:lpstr>
      <vt:lpstr>'2016'!Print_Titles</vt:lpstr>
      <vt:lpstr>'2017'!Print_Titles</vt:lpstr>
      <vt:lpstr>'2018'!Print_Titles</vt:lpstr>
      <vt:lpstr>'2019'!Print_Titles</vt:lpstr>
      <vt:lpstr>'2020'!Print_Titles</vt:lpstr>
      <vt:lpstr>'2021'!Print_Titles</vt:lpstr>
      <vt:lpstr>'2022'!Print_Titles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Interprovincial and international trade flows at basic prices</dc:title>
  <dc:subject>Interprovincial and international trade flows at basic prices</dc:subject>
  <dc:creator>BC Stats</dc:creator>
  <cp:keywords>exports, imports, province, interprovincial, international, trade</cp:keywords>
  <cp:lastModifiedBy>Campbell, Cristina CITZ:EX</cp:lastModifiedBy>
  <cp:lastPrinted>2026-04-29T23:01:17Z</cp:lastPrinted>
  <dcterms:created xsi:type="dcterms:W3CDTF">2016-03-23T17:33:55Z</dcterms:created>
  <dcterms:modified xsi:type="dcterms:W3CDTF">2026-04-29T23:03:24Z</dcterms:modified>
</cp:coreProperties>
</file>