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Q:\projects\GeoBC\Human Disturbance\documents\DataBC Catalogue Record Documentation\"/>
    </mc:Choice>
  </mc:AlternateContent>
  <xr:revisionPtr revIDLastSave="0" documentId="13_ncr:1_{4EBF4BFA-15EC-4C92-9947-C8D4BA390E74}" xr6:coauthVersionLast="47" xr6:coauthVersionMax="47" xr10:uidLastSave="{00000000-0000-0000-0000-000000000000}"/>
  <bookViews>
    <workbookView xWindow="-120" yWindow="-120" windowWidth="29040" windowHeight="17520" activeTab="1" xr2:uid="{00000000-000D-0000-FFFF-FFFF00000000}"/>
  </bookViews>
  <sheets>
    <sheet name="Read Me" sheetId="3" r:id="rId1"/>
    <sheet name="GIS InputList" sheetId="5" r:id="rId2"/>
  </sheets>
  <definedNames>
    <definedName name="_xlnm._FilterDatabase" localSheetId="1" hidden="1">'GIS InputList'!$A$1:$R$1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5" l="1"/>
</calcChain>
</file>

<file path=xl/sharedStrings.xml><?xml version="1.0" encoding="utf-8"?>
<sst xmlns="http://schemas.openxmlformats.org/spreadsheetml/2006/main" count="324" uniqueCount="232">
  <si>
    <t>Selection Criteria</t>
  </si>
  <si>
    <t>Buffer</t>
  </si>
  <si>
    <t>All</t>
  </si>
  <si>
    <t>Dams</t>
  </si>
  <si>
    <t>Transmission</t>
  </si>
  <si>
    <t>PRESENT_LAND_USE_LABEL = 'Mining'</t>
  </si>
  <si>
    <t>CEF_DISTURB_GROUP</t>
  </si>
  <si>
    <t>CEF_DISTURB_SUB_GROUP</t>
  </si>
  <si>
    <t>TENURE_SUBPURPOSE</t>
  </si>
  <si>
    <t>TENURE_PURPOSE</t>
  </si>
  <si>
    <t>Cutblocks</t>
  </si>
  <si>
    <t>SUBDIVISION1_NAME</t>
  </si>
  <si>
    <t>CIRCUIT_NAME</t>
  </si>
  <si>
    <t>"Transmission"</t>
  </si>
  <si>
    <t>Surveyed ROW</t>
  </si>
  <si>
    <t>Crown ROW</t>
  </si>
  <si>
    <t>DAM_TYPE</t>
  </si>
  <si>
    <t>DAM_FUNCTION</t>
  </si>
  <si>
    <t>PRESENT_LAND_USE_LABEL</t>
  </si>
  <si>
    <t>BTM</t>
  </si>
  <si>
    <t>VRI</t>
  </si>
  <si>
    <t>Tantalis</t>
  </si>
  <si>
    <t>SOURCE</t>
  </si>
  <si>
    <t>Recreation</t>
  </si>
  <si>
    <t>TENURE_STAGE = 'TENURE'</t>
  </si>
  <si>
    <t>PARCEL_TYPE</t>
  </si>
  <si>
    <t>VRI Clearing</t>
  </si>
  <si>
    <t>NON_PRODUCTIVE_DESCRIPTOR_CD = 'C'</t>
  </si>
  <si>
    <t>VRI Mining</t>
  </si>
  <si>
    <t>VRI Builtup</t>
  </si>
  <si>
    <t>Power</t>
  </si>
  <si>
    <t>ROW</t>
  </si>
  <si>
    <t>GeoBase</t>
  </si>
  <si>
    <t>Water</t>
  </si>
  <si>
    <t>SOURCE_SHORT_NAME</t>
  </si>
  <si>
    <t>FAIB</t>
  </si>
  <si>
    <t>Baseline Thematic Mapping</t>
  </si>
  <si>
    <t xml:space="preserve">SUBDIVISION1_NAME IN ( 'Fort Nelson' , 'Fort St. John' ,  'Dawson Creek' , 'Grande Prairie' ) </t>
  </si>
  <si>
    <t>Railway BC</t>
  </si>
  <si>
    <t>Railway NEBC</t>
  </si>
  <si>
    <t xml:space="preserve">SUBDIVISION1_NAME NOT IN ( 'Fort Nelson' , 'Fort St. John' ,  'Dawson Creek' , 'Grande Prairie' ) </t>
  </si>
  <si>
    <t>"Railway inside NE BC"</t>
  </si>
  <si>
    <t>"Railway outside NE BC"</t>
  </si>
  <si>
    <t>BCLCS_LEVEL_5</t>
  </si>
  <si>
    <t>SLU_DATE</t>
  </si>
  <si>
    <t>SLU_DESC</t>
  </si>
  <si>
    <t>LINE_5_VEGETATION_COVER</t>
  </si>
  <si>
    <t xml:space="preserve">BCLCS_LEVEL_5 = 'UR' or (BCLCS_LEVEL_5  is null and NON_PRODUCTIVE_DESCRIPTOR_CD = 'U') or ((NON_VEG_COVER_TYPE_1 = 'UR' and NON_VEG_COVER_PCT_1 &gt;= 20) or (NON_VEG_COVER_TYPE_2 = 'UR' and NON_VEG_COVER_PCT_2 &gt;= 20) or(NON_VEG_COVER_TYPE_3 = 'UR' and NON_VEG_COVER_PCT_3 &gt;= 20)) or ((LAND_COVER_CLASS_CD_1 = 'UR' and EST_COVERAGE_PCT_1 &gt;= 20) or (LAND_COVER_CLASS_CD_2 = 'UR' and EST_COVERAGE_PCT_2 &gt;= 20) or (LAND_COVER_CLASS_CD_3 = 'UR' and EST_COVERAGE_PCT_3 &gt;= 20)) </t>
  </si>
  <si>
    <t>Agriculture_and_Clearing</t>
  </si>
  <si>
    <t>Rail_and_Infrastructure</t>
  </si>
  <si>
    <t>Mining_and_Extraction</t>
  </si>
  <si>
    <t>CEF_DISTURB_GROUP_RANK</t>
  </si>
  <si>
    <t>CEF_DISTURB_SUB_GROUP_RANK</t>
  </si>
  <si>
    <t>CEF_DISTURB_DESCR_1</t>
  </si>
  <si>
    <t>CEF_DISTURB_DESCR_2</t>
  </si>
  <si>
    <t>Description</t>
  </si>
  <si>
    <t>Processed Layer Name Suffix</t>
  </si>
  <si>
    <t>Processed Layer Name (concatenated)</t>
  </si>
  <si>
    <t>Mining - mineral exraction or quarry</t>
  </si>
  <si>
    <t>Gravel pits, mines, rubbly mine spoils, mine tailings (&gt;= 20% cover).</t>
  </si>
  <si>
    <t>Railways_GBA</t>
  </si>
  <si>
    <t>Rail lines buffered by 7.5m</t>
  </si>
  <si>
    <t>Railways_GBA_NEBC</t>
  </si>
  <si>
    <t>Rail lines buffered by 17.5m</t>
  </si>
  <si>
    <t xml:space="preserve">Oil and Gas pipelines, well facilities, and ancillary features </t>
  </si>
  <si>
    <t>Linear dams, buffered by 25m</t>
  </si>
  <si>
    <t>Transmission_Lines_GBA</t>
  </si>
  <si>
    <t xml:space="preserve">Transmission lines, buffered to 12.5 m </t>
  </si>
  <si>
    <t>Surveyed</t>
  </si>
  <si>
    <t>Surveyed rights-of-way - including private and some crown</t>
  </si>
  <si>
    <t>Crown</t>
  </si>
  <si>
    <t>Surveyed rights-of-way -  crown</t>
  </si>
  <si>
    <t>Urban and builtup areas (&gt;= 20% cover)</t>
  </si>
  <si>
    <t>Current_FAIB</t>
  </si>
  <si>
    <t>Historic_FAIB</t>
  </si>
  <si>
    <t>PRESENT_LAND_USE_LABEL IN ( 'Recently Logged', 'Selectively Logged' )</t>
  </si>
  <si>
    <t>Historic_BTM</t>
  </si>
  <si>
    <t>Clearing_VRI</t>
  </si>
  <si>
    <t>Clearings and agricultural areas - clearings are undifferentiated as to type (type may vary)</t>
  </si>
  <si>
    <t>RESULTS</t>
  </si>
  <si>
    <t xml:space="preserve">((SILV_RESERVE_CODE IN ('G') and STOCKING_STATUS_CODE = 'MAT' and EXTRACT(YEAR FROM FOREST_COVER_WHEN_UPDATED) &gt;= 2012) or
(SILV_RESERVE_CODE IN ('G') and  STOCKING_STATUS_CODE = 'MAT' and SILV_RESERVE_OBJECTIVE_CODE = 'WTR')  or 
(SILV_RESERVE_CODE IN ('G') and  STOCKING_STATUS_CODE in ('NP', 'MAT','IMM','RES') and STOCKING_TYPE_CODE in ('NAT', 'FOR', 'BR')) or 
STOCKING_STATUS_CODE in ('L', 'M', 'R', 'S')) 
and GEOMETRY_EXIST_IND = 'Y'
</t>
  </si>
  <si>
    <t>SILV_RESERVE_CODE</t>
  </si>
  <si>
    <t>Select harvest reserves and natural feature from RESULTS. These may have varying age, but are considered as undisturbed/part of the natural landbase.</t>
  </si>
  <si>
    <t>https://catalogue.data.gov.bc.ca/dataset/134fdc69-7b0c-4c50-b77c-e8f2553a1d40</t>
  </si>
  <si>
    <t>https://catalogue.data.gov.bc.ca/dataset/2ebb35d8-c82f-4a17-9c96-612ac3532d55</t>
  </si>
  <si>
    <t>https://catalogue.data.gov.bc.ca/dataset/4ff93cda-9f58-4055-a372-98c22d04a9f8</t>
  </si>
  <si>
    <t>https://catalogue.data.gov.bc.ca/dataset/bd632217-35f9-4d01-8e57-a6dbc454f236</t>
  </si>
  <si>
    <t>https://catalogue.data.gov.bc.ca/dataset/384d551b-dee1-4df8-8148-b3fcf865096a</t>
  </si>
  <si>
    <t>https://catalogue.data.gov.bc.ca/dataset/998f8233-0330-43f2-8488-870fc8c13aa3</t>
  </si>
  <si>
    <t>https://catalogue.data.gov.bc.ca/dataset/6261a992-dde6-450b-b99e-20071ed50d79</t>
  </si>
  <si>
    <t>https://catalogue.data.gov.bc.ca/dataset/56ac43a7-724a-4f01-b193-d5f9a16ef0a8</t>
  </si>
  <si>
    <t>https://catalogue.data.gov.bc.ca/dataset/b1b647a6-f271-42e0-9cd0-89ec24bce9f7</t>
  </si>
  <si>
    <t>https://www.bcogc.ca/data-reports/data-centre/?category=44925</t>
  </si>
  <si>
    <t>STOCKING_STATUS_CODE</t>
  </si>
  <si>
    <t>Current FAIB</t>
  </si>
  <si>
    <t>Historic FAIB</t>
  </si>
  <si>
    <t>Historic BTM</t>
  </si>
  <si>
    <t>RESULTS_Selection</t>
  </si>
  <si>
    <t>SLU_DESC &lt;&gt; 'ROAD'</t>
  </si>
  <si>
    <t>Historically or selectively logged areas - does not exclude cutblock reserves</t>
  </si>
  <si>
    <t xml:space="preserve">Forest harvesting cutblocks in the past 20 years - excludes in-block reserves </t>
  </si>
  <si>
    <t>Forest harvesting cutblocks older than 20 years - excludes in-block reserves</t>
  </si>
  <si>
    <t>LEGEND</t>
  </si>
  <si>
    <t>= Data sourced externally, not from the BC Geographic Warehouse/BC Data Catalogue</t>
  </si>
  <si>
    <t>BCLCS_LEVEL_5 IN ('GP', 'MI', 'MZ', 'TZ') Or (BCLCS_LEVEL_5 IS NULL And NON_PRODUCTIVE_DESCRIPTOR_CD = 'GR') Or ((NON_VEG_COVER_TYPE_1 IN ('GP', 'MI', 'MZ', 'TZ') And NON_VEG_COVER_PCT_1 &gt;= 20) Or (NON_VEG_COVER_TYPE_2 IN ('GP', 'MI', 'MZ', 'TZ') And NON_VEG_COVER_PCT_2 &gt;= 20) Or (NON_VEG_COVER_TYPE_3 IN ('GP', 'MI', 'MZ', 'TZ') And NON_VEG_COVER_PCT_3 &gt;= 20)) Or (LAND_COVER_CLASS_CD_1 IN ('GP', 'MI', 'MZ', 'TZ') And EST_COVERAGE_PCT_1 &gt;= 20) Or (LAND_COVER_CLASS_CD_2 IN ('GP', 'MI', 'MZ', 'TZ') And EST_COVERAGE_PCT_2 &gt;= 20) Or (LAND_COVER_CLASS_CD_3 IN ('GP', 'MI', 'MZ', 'TZ') And EST_COVERAGE_PCT_3 &gt;= 20)</t>
  </si>
  <si>
    <t>Mining_and_Extraction_2_VRI</t>
  </si>
  <si>
    <t>Mining_and_Extraction_1_BTM</t>
  </si>
  <si>
    <t>Regional Mine - Notice of Work</t>
  </si>
  <si>
    <t>"Regional Mine - Notice of Work"</t>
  </si>
  <si>
    <t>NOW_APPLICATION_TYPE_DESC</t>
  </si>
  <si>
    <t>NOW</t>
  </si>
  <si>
    <t>NOW_TOTAL_DISTURBED_AREA_HA &gt; 1 And SAG_QUARRY_OPERATION_HA &gt; 0.05</t>
  </si>
  <si>
    <t>NoW</t>
  </si>
  <si>
    <t>Mining_and_Extraction_3_NoW</t>
  </si>
  <si>
    <t>Regional Mines with disturbed land and quarry operations</t>
  </si>
  <si>
    <t>Major Mine - Permit Area</t>
  </si>
  <si>
    <t>"Major Mine - Permit Area"</t>
  </si>
  <si>
    <t>OP_STATUS_TYPE</t>
  </si>
  <si>
    <t>Mjr_Mine</t>
  </si>
  <si>
    <t>OP_STATUS_CODE &lt;&gt; 'NS'</t>
  </si>
  <si>
    <t>Mjr</t>
  </si>
  <si>
    <t>Mining_and_Extraction_4_Mjr</t>
  </si>
  <si>
    <t>Major Mining permits, those with OP_STATUS_CODE = "Not Started" are excluded</t>
  </si>
  <si>
    <t>Rail_and_Infrastructure_1_Railways_GBA</t>
  </si>
  <si>
    <t>Rail_and_Infrastructure_2_Railways_GBA_NEBC</t>
  </si>
  <si>
    <t>OSM Aeroway</t>
  </si>
  <si>
    <t>"OSM aeroways"</t>
  </si>
  <si>
    <t>OSM</t>
  </si>
  <si>
    <t>Areoways</t>
  </si>
  <si>
    <t>Rail_and_Infrastructure_3_Areoways</t>
  </si>
  <si>
    <t>aeroway=* is a top-level tag for physical infrastructure supporting aircraft and spacecraft travel.</t>
  </si>
  <si>
    <t>https://wiki.openstreetmap.org/wiki/Aeroways</t>
  </si>
  <si>
    <t>BCER_SLU_Infratructure</t>
  </si>
  <si>
    <t>BCER</t>
  </si>
  <si>
    <t>SLU_noGeo</t>
  </si>
  <si>
    <t>BCER_Infrastructure_1_SLU_noGeo</t>
  </si>
  <si>
    <t>Power_1_Dams</t>
  </si>
  <si>
    <t>Flooded Resevoir</t>
  </si>
  <si>
    <t>"Flooded Resevoir"</t>
  </si>
  <si>
    <t>SITE</t>
  </si>
  <si>
    <t>Flooded_Reservoirs</t>
  </si>
  <si>
    <t>Power_2_Flooded_Reservoirs</t>
  </si>
  <si>
    <t>Peace-Williston and Columbia-Kootenay (BCHydro, FWCP source), Nechako (In-house product - digitized from old paper maps), Site C - FWA river plus estimated fill boundary from 2020 (In-house)</t>
  </si>
  <si>
    <t>Power_3_Transmission_Lines_GBA</t>
  </si>
  <si>
    <t>Wind Turbines</t>
  </si>
  <si>
    <t>TENURE_STAGE = 'TENURE' AND TENURE_TYPE = 'LEASE' AND TENURE_PURPOSE = 'WINDPOWER' AND TENURE_TYPE &lt;&gt; 'RESERVE/NOTATION'</t>
  </si>
  <si>
    <t>Wind_Turbines</t>
  </si>
  <si>
    <t>Power_4_Wind_Turbines</t>
  </si>
  <si>
    <t>Windpower Lease tenures</t>
  </si>
  <si>
    <t>ROW_1_Surveyed</t>
  </si>
  <si>
    <t>ROW_2_Crown</t>
  </si>
  <si>
    <t>Built_up</t>
  </si>
  <si>
    <t>NRCAN Landclass</t>
  </si>
  <si>
    <t>"NRCAN Land cover"</t>
  </si>
  <si>
    <t>"Urban class"</t>
  </si>
  <si>
    <t>NRCAN</t>
  </si>
  <si>
    <t>Urban_1_NRCAN</t>
  </si>
  <si>
    <t>Urban class derived from the 2020 NRCAN land cover classification of Canada</t>
  </si>
  <si>
    <t>https://open.canada.ca/data/en/dataset/ee1580ab-a23d-4f86-a09b-79763677eb47</t>
  </si>
  <si>
    <t>Ski Resort</t>
  </si>
  <si>
    <t>"Ski Hill"</t>
  </si>
  <si>
    <t>SOURCE_SHORT_NAME_SRC</t>
  </si>
  <si>
    <t>BTM_Digitized</t>
  </si>
  <si>
    <t>Ski_Resort</t>
  </si>
  <si>
    <t>Recreation_1_Ski_Resort</t>
  </si>
  <si>
    <t>BTM + Digitized manually</t>
  </si>
  <si>
    <t>Golf Course</t>
  </si>
  <si>
    <t>"Golf Course"</t>
  </si>
  <si>
    <t>"Added manually"</t>
  </si>
  <si>
    <t>Golf_Course_added</t>
  </si>
  <si>
    <t>Recreation_3_Golf_Course_added</t>
  </si>
  <si>
    <t>PARK_PRIMARY_USE</t>
  </si>
  <si>
    <t>PARK_TYPE</t>
  </si>
  <si>
    <t>PARK_PRIMARY_USE = 'Golf Course'</t>
  </si>
  <si>
    <t>Golf_Course</t>
  </si>
  <si>
    <t>Recreation_2_Golf_Course</t>
  </si>
  <si>
    <t>BCER_SLU_Geophysical</t>
  </si>
  <si>
    <t>SEISMIC</t>
  </si>
  <si>
    <t>OGSLUDESC</t>
  </si>
  <si>
    <t>OGSLUDESC = 'GEOPHYSICAL'</t>
  </si>
  <si>
    <t>SLU_Geo</t>
  </si>
  <si>
    <t>BCER_Geophysical_1_SLU_Geo</t>
  </si>
  <si>
    <t>BCER Geophysical represents seismic survey activity in NE BC from the Oil &amp; Gas industry. The disturbance from this survey type are cutlines in the vegetation cover. Airborne surveys were not considered a disturbance. It is anticipated this survey time will decline in the future for less invasive methods.</t>
  </si>
  <si>
    <t>Data_Source</t>
  </si>
  <si>
    <t>HARVEST_MID_YEAR_CALENDAR</t>
  </si>
  <si>
    <t>HARVEST_MID_YEAR_CALENDAR &gt;= 2005</t>
  </si>
  <si>
    <t>Cutblocks_1_Current_FAIB</t>
  </si>
  <si>
    <t>HARVEST_MID_YEAR_CALENDAR &lt; 2005</t>
  </si>
  <si>
    <t>Cutblocks_2_Historic_FAIB</t>
  </si>
  <si>
    <t>Cutblocks_3_Historic_BTM</t>
  </si>
  <si>
    <t>"Agriculture"</t>
  </si>
  <si>
    <t>Agriculture_and_Clearing_4_BTM</t>
  </si>
  <si>
    <t>BTM agriculture within the ALR</t>
  </si>
  <si>
    <t>"Croplands class"</t>
  </si>
  <si>
    <t>Agriculture_and_Clearing_3_NRCAN</t>
  </si>
  <si>
    <t>Croplands class derived from the 2020 NRCAN land cover classification of Canada</t>
  </si>
  <si>
    <t>Predictive Ecosystem Mapping_TEI</t>
  </si>
  <si>
    <t>PROJ_TYPE</t>
  </si>
  <si>
    <t>ECO_SEC</t>
  </si>
  <si>
    <t>TEI</t>
  </si>
  <si>
    <t>Agriculture_and_Clearing_2_PEM</t>
  </si>
  <si>
    <t>Clearings and agricultural areas - not covered whole province - The original data was queried usingSITEMC_S1 = 'CO' Or SITEMC_S1 = 'CF' Or SITEMC_S1 = 'CV' Or SITEMC_S1 = 'PA') And (SITE_S2 NOT IN ('Wb', 'Wf', 'Ws'))</t>
  </si>
  <si>
    <t>Agriculture_and_Clearing_1_Clearing_VRI</t>
  </si>
  <si>
    <t>Shoreline</t>
  </si>
  <si>
    <t>Docks</t>
  </si>
  <si>
    <t>TENURE_STAGE = 'TENURE' AND TENURE_SUBPURPOSE IN ('PRIVATE MOORAGE', 'MARINA', 'STRATA MOORAGE', 'COMMERCIAL WHARF', 'PUBLIC WHARF', 'PRIVATE YACHT CLUB') AND TENURE_TYPE &lt;&gt; 'RESERVE/NOTATION'</t>
  </si>
  <si>
    <t>Shoreline_1_Docks</t>
  </si>
  <si>
    <t>Aquaculture</t>
  </si>
  <si>
    <t>TENURE_STAGE = 'TENURE' AND TENURE_PURPOSE = 'AQUACULTURE' AND TENURE_SUBPURPOSE IN ('FIN FISH', 'SHELL FISH') AND TENURE_TYPE &lt;&gt; 'RESERVE/NOTATION'</t>
  </si>
  <si>
    <t>Shoreline_2_Aquaculture</t>
  </si>
  <si>
    <t>Built_up_Mixed</t>
  </si>
  <si>
    <t>Forest_Reserve</t>
  </si>
  <si>
    <t>Wildlife_Tree_Reserve</t>
  </si>
  <si>
    <t>Cutblock_Reserves_1_RESULTS_Selection</t>
  </si>
  <si>
    <t>Riparian_Reserve</t>
  </si>
  <si>
    <t xml:space="preserve">SILV_RESERVE_OBJECTIVE_CODE </t>
  </si>
  <si>
    <t xml:space="preserve">  SILV_RESERVE_OBJECTIVE_CODE = 'RMA'</t>
  </si>
  <si>
    <t>Riparian_Selection</t>
  </si>
  <si>
    <t>Riparian_Reservices_1_RESULTS_Selection</t>
  </si>
  <si>
    <t xml:space="preserve">Select riparian reserves features from RESULTS </t>
  </si>
  <si>
    <t>https://catalogue.data.gov.bc.ca/dataset/c728435d-410e-42f9-81d5-95978c90e44a</t>
  </si>
  <si>
    <t>https://catalogue.data.gov.bc.ca/dataset/01e8a35e-35e3-4b48-93a7-b0d7c9705b62</t>
  </si>
  <si>
    <t>https://catalogue.data.gov.bc.ca/dataset/6a2fea1b-0cc4-4fc2-8017-eaf755d516da</t>
  </si>
  <si>
    <t>https://catalogue.data.gov.bc.ca/dataset/8fd15e4e-e7b1-4566-81d1-1ff8947bfd46</t>
  </si>
  <si>
    <t>https://catalogue.data.gov.bc.ca/dataset/3544ad91-0cf2-4926-a08a-bfe42d9a031d</t>
  </si>
  <si>
    <t>https://catalogue.data.gov.bc.ca/dataset/7028ac47-45dd-41d7-a371-be5a04177afe</t>
  </si>
  <si>
    <t xml:space="preserve">Golf course near Smithers </t>
  </si>
  <si>
    <t xml:space="preserve">Background: </t>
  </si>
  <si>
    <t>Produced January 2026</t>
  </si>
  <si>
    <t xml:space="preserve">This spreadsheet contains source information details for the Human Disturbance analysis. 
The "GIS InputList" tab contains: 
** source data rank and sub rank information 
**source data specifics, including metadata reference URLs and specific definition queries 
For more information about the human disturbance analysis, please see the method documentation associated with the BC Data catalogue record
</t>
  </si>
  <si>
    <t>***</t>
  </si>
  <si>
    <t xml:space="preserve"> = natural land base features removed from disturbance polygons during processing. They are not part of the final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</si>
</sst>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theme="1"/>
      <name val="Aptos"/>
      <family val="2"/>
    </font>
    <font>
      <sz val="11"/>
      <name val="Aptos Narrow"/>
      <family val="2"/>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0" fillId="0" borderId="0" xfId="0" applyAlignment="1">
      <alignment wrapText="1"/>
    </xf>
    <xf numFmtId="0" fontId="3" fillId="0" borderId="0" xfId="0" applyFont="1" applyAlignment="1">
      <alignment horizontal="left"/>
    </xf>
    <xf numFmtId="0" fontId="0" fillId="0" borderId="0" xfId="0" applyAlignment="1">
      <alignment horizontal="center" vertical="center"/>
    </xf>
    <xf numFmtId="0" fontId="1" fillId="0" borderId="0" xfId="0" applyFont="1"/>
    <xf numFmtId="0" fontId="0" fillId="0" borderId="0" xfId="0" applyAlignment="1">
      <alignment horizontal="left" indent="1"/>
    </xf>
    <xf numFmtId="0" fontId="0" fillId="0" borderId="0" xfId="0" quotePrefix="1"/>
    <xf numFmtId="0" fontId="2" fillId="0" borderId="0" xfId="0" applyFont="1" applyAlignment="1">
      <alignment horizontal="center"/>
    </xf>
    <xf numFmtId="0" fontId="3" fillId="2" borderId="1" xfId="0" applyFont="1" applyFill="1" applyBorder="1"/>
    <xf numFmtId="17" fontId="0" fillId="0" borderId="0" xfId="0" applyNumberFormat="1" applyAlignment="1">
      <alignment horizontal="center" vertical="center"/>
    </xf>
    <xf numFmtId="0" fontId="1" fillId="3" borderId="0" xfId="0" applyFont="1" applyFill="1"/>
    <xf numFmtId="0" fontId="0" fillId="3" borderId="0" xfId="0" applyFill="1"/>
    <xf numFmtId="0" fontId="0" fillId="3" borderId="0" xfId="0" applyFill="1" applyAlignment="1">
      <alignment wrapText="1"/>
    </xf>
    <xf numFmtId="0" fontId="3" fillId="3" borderId="0" xfId="0" applyFont="1" applyFill="1"/>
    <xf numFmtId="0" fontId="3" fillId="3" borderId="0" xfId="0" applyFont="1" applyFill="1" applyAlignment="1">
      <alignment wrapText="1"/>
    </xf>
    <xf numFmtId="0" fontId="6" fillId="3" borderId="0" xfId="0" applyFont="1" applyFill="1"/>
    <xf numFmtId="0" fontId="4" fillId="3" borderId="0" xfId="1" applyFill="1" applyBorder="1"/>
    <xf numFmtId="0" fontId="3" fillId="4" borderId="0" xfId="0" applyFont="1" applyFill="1"/>
    <xf numFmtId="0" fontId="0" fillId="4" borderId="0" xfId="0" applyFill="1"/>
    <xf numFmtId="0" fontId="0" fillId="4" borderId="0" xfId="0" applyFill="1" applyAlignment="1">
      <alignment wrapText="1"/>
    </xf>
    <xf numFmtId="0" fontId="4" fillId="4" borderId="0" xfId="1" applyFill="1" applyBorder="1"/>
    <xf numFmtId="0" fontId="4" fillId="3" borderId="0" xfId="1" applyFill="1" applyBorder="1" applyAlignment="1">
      <alignment wrapText="1"/>
    </xf>
    <xf numFmtId="0" fontId="3" fillId="3" borderId="0" xfId="0" applyFont="1" applyFill="1" applyAlignment="1">
      <alignment horizontal="center"/>
    </xf>
    <xf numFmtId="0" fontId="3" fillId="4" borderId="0" xfId="0" applyFont="1" applyFill="1" applyAlignment="1">
      <alignment horizontal="center"/>
    </xf>
    <xf numFmtId="0" fontId="1" fillId="0" borderId="2" xfId="0" applyFont="1" applyBorder="1"/>
    <xf numFmtId="0" fontId="0" fillId="0" borderId="3" xfId="0" applyBorder="1"/>
    <xf numFmtId="0" fontId="1" fillId="0" borderId="3" xfId="0" applyFont="1" applyBorder="1"/>
    <xf numFmtId="0" fontId="0" fillId="0" borderId="4" xfId="0" applyBorder="1" applyAlignment="1">
      <alignment wrapText="1"/>
    </xf>
    <xf numFmtId="0" fontId="0" fillId="0" borderId="0" xfId="0" quotePrefix="1" applyAlignment="1">
      <alignment horizontal="left" vertical="center" wrapText="1"/>
    </xf>
    <xf numFmtId="0" fontId="0" fillId="5" borderId="0" xfId="0" applyFill="1"/>
    <xf numFmtId="0" fontId="0" fillId="5" borderId="0" xfId="0" applyFill="1" applyAlignment="1">
      <alignment horizontal="center"/>
    </xf>
    <xf numFmtId="0" fontId="0" fillId="5" borderId="0" xfId="0" applyFill="1" applyAlignment="1">
      <alignment wrapText="1"/>
    </xf>
    <xf numFmtId="0" fontId="3" fillId="5" borderId="0" xfId="0" applyFont="1" applyFill="1" applyAlignment="1">
      <alignment horizontal="center"/>
    </xf>
    <xf numFmtId="0" fontId="3" fillId="5" borderId="0" xfId="0" applyFont="1" applyFill="1"/>
    <xf numFmtId="0" fontId="5" fillId="5"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cogc.ca/data-reports/data-centre/?category=44925" TargetMode="External"/><Relationship Id="rId2" Type="http://schemas.openxmlformats.org/officeDocument/2006/relationships/hyperlink" Target="https://catalogue.data.gov.bc.ca/dataset/2ebb35d8-c82f-4a17-9c96-612ac3532d55" TargetMode="External"/><Relationship Id="rId1" Type="http://schemas.openxmlformats.org/officeDocument/2006/relationships/hyperlink" Target="https://wiki.openstreetmap.org/wiki/Aeroways" TargetMode="External"/><Relationship Id="rId6" Type="http://schemas.openxmlformats.org/officeDocument/2006/relationships/printerSettings" Target="../printerSettings/printerSettings2.bin"/><Relationship Id="rId5" Type="http://schemas.openxmlformats.org/officeDocument/2006/relationships/hyperlink" Target="https://catalogue.data.gov.bc.ca/dataset/998f8233-0330-43f2-8488-870fc8c13aa3" TargetMode="External"/><Relationship Id="rId4" Type="http://schemas.openxmlformats.org/officeDocument/2006/relationships/hyperlink" Target="https://catalogue.data.gov.bc.ca/dataset/134fdc69-7b0c-4c50-b77c-e8f2553a1d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K13"/>
  <sheetViews>
    <sheetView zoomScaleNormal="100" workbookViewId="0">
      <selection activeCell="B13" sqref="B13:K13"/>
    </sheetView>
  </sheetViews>
  <sheetFormatPr defaultRowHeight="15" x14ac:dyDescent="0.25"/>
  <cols>
    <col min="1" max="1" width="110.28515625" customWidth="1"/>
    <col min="2" max="2" width="23.140625" style="3" customWidth="1"/>
    <col min="3" max="4" width="25" customWidth="1"/>
  </cols>
  <sheetData>
    <row r="1" spans="1:11" x14ac:dyDescent="0.25">
      <c r="A1" s="24" t="s">
        <v>228</v>
      </c>
      <c r="B1" s="9"/>
    </row>
    <row r="2" spans="1:11" ht="4.1500000000000004" customHeight="1" x14ac:dyDescent="0.25">
      <c r="A2" s="26"/>
      <c r="B2" s="9"/>
    </row>
    <row r="3" spans="1:11" ht="3" customHeight="1" x14ac:dyDescent="0.25">
      <c r="A3" s="25"/>
    </row>
    <row r="4" spans="1:11" x14ac:dyDescent="0.25">
      <c r="A4" s="26" t="s">
        <v>227</v>
      </c>
    </row>
    <row r="5" spans="1:11" ht="210.6" customHeight="1" thickBot="1" x14ac:dyDescent="0.3">
      <c r="A5" s="27" t="s">
        <v>229</v>
      </c>
      <c r="B5" s="4"/>
    </row>
    <row r="6" spans="1:11" x14ac:dyDescent="0.25">
      <c r="A6" s="1"/>
      <c r="B6" s="5"/>
    </row>
    <row r="7" spans="1:11" x14ac:dyDescent="0.25">
      <c r="B7" s="5"/>
    </row>
    <row r="8" spans="1:11" x14ac:dyDescent="0.25">
      <c r="B8" s="5"/>
    </row>
    <row r="9" spans="1:11" x14ac:dyDescent="0.25">
      <c r="B9" s="5"/>
    </row>
    <row r="10" spans="1:11" x14ac:dyDescent="0.25">
      <c r="B10" s="4"/>
    </row>
    <row r="11" spans="1:11" ht="39" customHeight="1" x14ac:dyDescent="0.25">
      <c r="B11" s="28"/>
      <c r="C11" s="28"/>
      <c r="D11" s="28"/>
      <c r="E11" s="28"/>
      <c r="F11" s="28"/>
      <c r="G11" s="28"/>
      <c r="H11" s="28"/>
      <c r="I11" s="28"/>
      <c r="J11" s="28"/>
      <c r="K11" s="28"/>
    </row>
    <row r="12" spans="1:11" ht="27" customHeight="1" x14ac:dyDescent="0.25">
      <c r="B12" s="28"/>
      <c r="C12" s="28"/>
      <c r="D12" s="28"/>
      <c r="E12" s="28"/>
      <c r="F12" s="28"/>
      <c r="G12" s="28"/>
      <c r="H12" s="28"/>
      <c r="I12" s="28"/>
      <c r="J12" s="28"/>
      <c r="K12" s="28"/>
    </row>
    <row r="13" spans="1:11" ht="49.5" customHeight="1" x14ac:dyDescent="0.25">
      <c r="B13" s="28"/>
      <c r="C13" s="28"/>
      <c r="D13" s="28"/>
      <c r="E13" s="28"/>
      <c r="F13" s="28"/>
      <c r="G13" s="28"/>
      <c r="H13" s="28"/>
      <c r="I13" s="28"/>
      <c r="J13" s="28"/>
      <c r="K13" s="28"/>
    </row>
  </sheetData>
  <mergeCells count="3">
    <mergeCell ref="B11:K11"/>
    <mergeCell ref="B12:K12"/>
    <mergeCell ref="B13:K13"/>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O41"/>
  <sheetViews>
    <sheetView tabSelected="1" zoomScale="70" zoomScaleNormal="70" workbookViewId="0">
      <pane ySplit="41" topLeftCell="A42" activePane="bottomLeft" state="frozen"/>
      <selection pane="bottomLeft" activeCell="D49" sqref="D49"/>
    </sheetView>
  </sheetViews>
  <sheetFormatPr defaultRowHeight="15" x14ac:dyDescent="0.25"/>
  <cols>
    <col min="1" max="1" width="26.7109375" customWidth="1"/>
    <col min="2" max="2" width="28.7109375" customWidth="1"/>
    <col min="3" max="3" width="30.42578125" customWidth="1"/>
    <col min="4" max="4" width="32.5703125" customWidth="1"/>
    <col min="5" max="5" width="30.7109375" style="2" customWidth="1"/>
    <col min="6" max="7" width="33.5703125" bestFit="1" customWidth="1"/>
    <col min="8" max="8" width="96.28515625" style="1" customWidth="1"/>
    <col min="9" max="9" width="60.28515625" customWidth="1"/>
    <col min="10" max="10" width="30.5703125" style="1" customWidth="1"/>
    <col min="11" max="11" width="46.7109375" style="1" customWidth="1"/>
    <col min="12" max="12" width="10.140625" style="1" customWidth="1"/>
    <col min="13" max="13" width="93.85546875" customWidth="1"/>
    <col min="15" max="15" width="56.85546875" style="1" customWidth="1"/>
    <col min="16" max="16" width="110.7109375" bestFit="1" customWidth="1"/>
    <col min="17" max="17" width="53" bestFit="1" customWidth="1"/>
  </cols>
  <sheetData>
    <row r="1" spans="1:15" s="11" customFormat="1" x14ac:dyDescent="0.25">
      <c r="A1" s="10" t="s">
        <v>6</v>
      </c>
      <c r="B1" s="10" t="s">
        <v>51</v>
      </c>
      <c r="C1" s="10" t="s">
        <v>7</v>
      </c>
      <c r="D1" s="10" t="s">
        <v>52</v>
      </c>
      <c r="E1" s="10" t="s">
        <v>53</v>
      </c>
      <c r="F1" s="10" t="s">
        <v>54</v>
      </c>
      <c r="G1" s="10" t="s">
        <v>34</v>
      </c>
      <c r="H1" s="10" t="s">
        <v>22</v>
      </c>
      <c r="I1" s="10" t="s">
        <v>0</v>
      </c>
      <c r="J1" s="10" t="s">
        <v>56</v>
      </c>
      <c r="K1" s="10" t="s">
        <v>57</v>
      </c>
      <c r="L1" s="10" t="s">
        <v>1</v>
      </c>
      <c r="M1" s="10" t="s">
        <v>55</v>
      </c>
      <c r="O1" s="12"/>
    </row>
    <row r="2" spans="1:15" s="11" customFormat="1" x14ac:dyDescent="0.25">
      <c r="A2" s="13" t="s">
        <v>50</v>
      </c>
      <c r="B2" s="22">
        <v>1</v>
      </c>
      <c r="C2" s="13" t="s">
        <v>28</v>
      </c>
      <c r="D2" s="22">
        <v>1</v>
      </c>
      <c r="E2" s="13" t="s">
        <v>43</v>
      </c>
      <c r="F2" s="13" t="s">
        <v>46</v>
      </c>
      <c r="G2" s="13" t="s">
        <v>20</v>
      </c>
      <c r="H2" s="13" t="s">
        <v>84</v>
      </c>
      <c r="I2" s="15" t="s">
        <v>104</v>
      </c>
      <c r="J2" s="13" t="s">
        <v>20</v>
      </c>
      <c r="K2" s="13" t="s">
        <v>105</v>
      </c>
      <c r="L2" s="13">
        <v>0</v>
      </c>
      <c r="M2" s="13" t="s">
        <v>59</v>
      </c>
      <c r="O2" s="12"/>
    </row>
    <row r="3" spans="1:15" s="11" customFormat="1" x14ac:dyDescent="0.25">
      <c r="A3" s="13" t="s">
        <v>50</v>
      </c>
      <c r="B3" s="22">
        <v>1</v>
      </c>
      <c r="C3" s="13" t="s">
        <v>36</v>
      </c>
      <c r="D3" s="22">
        <v>2</v>
      </c>
      <c r="E3" s="13" t="s">
        <v>18</v>
      </c>
      <c r="F3" s="13" t="s">
        <v>18</v>
      </c>
      <c r="G3" s="13" t="s">
        <v>19</v>
      </c>
      <c r="H3" s="13" t="s">
        <v>83</v>
      </c>
      <c r="I3" s="13" t="s">
        <v>5</v>
      </c>
      <c r="J3" s="13" t="s">
        <v>19</v>
      </c>
      <c r="K3" s="13" t="s">
        <v>106</v>
      </c>
      <c r="L3" s="13">
        <v>0</v>
      </c>
      <c r="M3" s="13" t="s">
        <v>58</v>
      </c>
      <c r="O3" s="12"/>
    </row>
    <row r="4" spans="1:15" s="11" customFormat="1" x14ac:dyDescent="0.25">
      <c r="A4" s="13" t="s">
        <v>50</v>
      </c>
      <c r="B4" s="22">
        <v>1</v>
      </c>
      <c r="C4" s="13" t="s">
        <v>107</v>
      </c>
      <c r="D4" s="22">
        <v>3</v>
      </c>
      <c r="E4" s="13" t="s">
        <v>108</v>
      </c>
      <c r="F4" s="13" t="s">
        <v>109</v>
      </c>
      <c r="G4" s="13" t="s">
        <v>110</v>
      </c>
      <c r="H4" s="16" t="s">
        <v>220</v>
      </c>
      <c r="I4" s="13" t="s">
        <v>111</v>
      </c>
      <c r="J4" s="13" t="s">
        <v>112</v>
      </c>
      <c r="K4" s="13" t="s">
        <v>113</v>
      </c>
      <c r="L4" s="13">
        <v>0</v>
      </c>
      <c r="M4" s="13" t="s">
        <v>114</v>
      </c>
      <c r="O4" s="12"/>
    </row>
    <row r="5" spans="1:15" s="11" customFormat="1" x14ac:dyDescent="0.25">
      <c r="A5" s="13" t="s">
        <v>50</v>
      </c>
      <c r="B5" s="22">
        <v>1</v>
      </c>
      <c r="C5" s="13" t="s">
        <v>115</v>
      </c>
      <c r="D5" s="22">
        <v>4</v>
      </c>
      <c r="E5" s="13" t="s">
        <v>116</v>
      </c>
      <c r="F5" s="13" t="s">
        <v>117</v>
      </c>
      <c r="G5" s="13" t="s">
        <v>118</v>
      </c>
      <c r="H5" s="16" t="s">
        <v>221</v>
      </c>
      <c r="I5" s="13" t="s">
        <v>119</v>
      </c>
      <c r="J5" s="13" t="s">
        <v>120</v>
      </c>
      <c r="K5" s="13" t="s">
        <v>121</v>
      </c>
      <c r="L5" s="13">
        <v>0</v>
      </c>
      <c r="M5" s="13" t="s">
        <v>122</v>
      </c>
      <c r="O5" s="12"/>
    </row>
    <row r="6" spans="1:15" s="11" customFormat="1" x14ac:dyDescent="0.25">
      <c r="A6" s="13" t="s">
        <v>49</v>
      </c>
      <c r="B6" s="22">
        <v>2</v>
      </c>
      <c r="C6" s="13" t="s">
        <v>38</v>
      </c>
      <c r="D6" s="22">
        <v>1</v>
      </c>
      <c r="E6" s="13" t="s">
        <v>42</v>
      </c>
      <c r="F6" s="13" t="s">
        <v>11</v>
      </c>
      <c r="G6" s="13" t="s">
        <v>32</v>
      </c>
      <c r="H6" s="13" t="s">
        <v>85</v>
      </c>
      <c r="I6" s="13" t="s">
        <v>40</v>
      </c>
      <c r="J6" s="13" t="s">
        <v>60</v>
      </c>
      <c r="K6" s="13" t="s">
        <v>123</v>
      </c>
      <c r="L6" s="13">
        <v>7.5</v>
      </c>
      <c r="M6" s="13" t="s">
        <v>61</v>
      </c>
      <c r="O6" s="12"/>
    </row>
    <row r="7" spans="1:15" s="11" customFormat="1" x14ac:dyDescent="0.25">
      <c r="A7" s="13" t="s">
        <v>49</v>
      </c>
      <c r="B7" s="22">
        <v>2</v>
      </c>
      <c r="C7" s="13" t="s">
        <v>39</v>
      </c>
      <c r="D7" s="22">
        <v>2</v>
      </c>
      <c r="E7" s="13" t="s">
        <v>41</v>
      </c>
      <c r="F7" s="13" t="s">
        <v>11</v>
      </c>
      <c r="G7" s="13" t="s">
        <v>32</v>
      </c>
      <c r="H7" s="13" t="s">
        <v>85</v>
      </c>
      <c r="I7" s="13" t="s">
        <v>37</v>
      </c>
      <c r="J7" s="13" t="s">
        <v>62</v>
      </c>
      <c r="K7" s="13" t="s">
        <v>124</v>
      </c>
      <c r="L7" s="13">
        <v>17.5</v>
      </c>
      <c r="M7" s="13" t="s">
        <v>63</v>
      </c>
      <c r="O7" s="12"/>
    </row>
    <row r="8" spans="1:15" s="18" customFormat="1" x14ac:dyDescent="0.25">
      <c r="A8" s="17" t="s">
        <v>49</v>
      </c>
      <c r="B8" s="23">
        <v>2</v>
      </c>
      <c r="C8" s="17" t="s">
        <v>125</v>
      </c>
      <c r="D8" s="23">
        <v>3</v>
      </c>
      <c r="E8" s="17" t="s">
        <v>126</v>
      </c>
      <c r="F8" s="17" t="s">
        <v>126</v>
      </c>
      <c r="G8" s="17" t="s">
        <v>127</v>
      </c>
      <c r="H8" s="17" t="s">
        <v>131</v>
      </c>
      <c r="I8" s="17" t="s">
        <v>2</v>
      </c>
      <c r="J8" s="17" t="s">
        <v>128</v>
      </c>
      <c r="K8" s="17" t="s">
        <v>129</v>
      </c>
      <c r="L8" s="17">
        <v>0</v>
      </c>
      <c r="M8" s="17" t="s">
        <v>130</v>
      </c>
      <c r="O8" s="19"/>
    </row>
    <row r="9" spans="1:15" s="18" customFormat="1" x14ac:dyDescent="0.25">
      <c r="A9" s="17" t="s">
        <v>132</v>
      </c>
      <c r="B9" s="23">
        <v>3</v>
      </c>
      <c r="C9" s="17" t="s">
        <v>45</v>
      </c>
      <c r="D9" s="23">
        <v>1</v>
      </c>
      <c r="E9" s="17" t="s">
        <v>45</v>
      </c>
      <c r="F9" s="17" t="s">
        <v>44</v>
      </c>
      <c r="G9" s="17" t="s">
        <v>133</v>
      </c>
      <c r="H9" s="17" t="s">
        <v>92</v>
      </c>
      <c r="I9" s="17" t="s">
        <v>98</v>
      </c>
      <c r="J9" s="17" t="s">
        <v>134</v>
      </c>
      <c r="K9" s="17" t="s">
        <v>135</v>
      </c>
      <c r="L9" s="17">
        <v>0</v>
      </c>
      <c r="M9" s="17" t="s">
        <v>64</v>
      </c>
      <c r="O9" s="19"/>
    </row>
    <row r="10" spans="1:15" s="11" customFormat="1" x14ac:dyDescent="0.25">
      <c r="A10" s="13" t="s">
        <v>30</v>
      </c>
      <c r="B10" s="22">
        <v>4</v>
      </c>
      <c r="C10" s="13" t="s">
        <v>3</v>
      </c>
      <c r="D10" s="22">
        <v>1</v>
      </c>
      <c r="E10" s="13" t="s">
        <v>16</v>
      </c>
      <c r="F10" s="13" t="s">
        <v>17</v>
      </c>
      <c r="G10" s="13" t="s">
        <v>33</v>
      </c>
      <c r="H10" s="13" t="s">
        <v>86</v>
      </c>
      <c r="I10" s="13" t="s">
        <v>2</v>
      </c>
      <c r="J10" s="13" t="s">
        <v>3</v>
      </c>
      <c r="K10" s="13" t="s">
        <v>136</v>
      </c>
      <c r="L10" s="13">
        <v>25</v>
      </c>
      <c r="M10" s="13" t="s">
        <v>65</v>
      </c>
      <c r="O10" s="12"/>
    </row>
    <row r="11" spans="1:15" s="18" customFormat="1" x14ac:dyDescent="0.25">
      <c r="A11" s="17" t="s">
        <v>30</v>
      </c>
      <c r="B11" s="23">
        <v>4</v>
      </c>
      <c r="C11" s="17" t="s">
        <v>137</v>
      </c>
      <c r="D11" s="23">
        <v>2</v>
      </c>
      <c r="E11" s="17" t="s">
        <v>138</v>
      </c>
      <c r="F11" s="17" t="s">
        <v>139</v>
      </c>
      <c r="G11" s="17" t="s">
        <v>33</v>
      </c>
      <c r="H11" s="17"/>
      <c r="I11" s="17" t="s">
        <v>2</v>
      </c>
      <c r="J11" s="17" t="s">
        <v>140</v>
      </c>
      <c r="K11" s="17" t="s">
        <v>141</v>
      </c>
      <c r="L11" s="17">
        <v>0</v>
      </c>
      <c r="M11" s="17" t="s">
        <v>142</v>
      </c>
      <c r="O11" s="19"/>
    </row>
    <row r="12" spans="1:15" s="11" customFormat="1" x14ac:dyDescent="0.25">
      <c r="A12" s="13" t="s">
        <v>30</v>
      </c>
      <c r="B12" s="22">
        <v>4</v>
      </c>
      <c r="C12" s="13" t="s">
        <v>4</v>
      </c>
      <c r="D12" s="22">
        <v>3</v>
      </c>
      <c r="E12" s="13" t="s">
        <v>13</v>
      </c>
      <c r="F12" s="13" t="s">
        <v>12</v>
      </c>
      <c r="G12" s="13" t="s">
        <v>32</v>
      </c>
      <c r="H12" s="13" t="s">
        <v>87</v>
      </c>
      <c r="I12" s="13" t="s">
        <v>2</v>
      </c>
      <c r="J12" s="13" t="s">
        <v>66</v>
      </c>
      <c r="K12" s="13" t="s">
        <v>143</v>
      </c>
      <c r="L12" s="13">
        <v>12.5</v>
      </c>
      <c r="M12" s="13" t="s">
        <v>67</v>
      </c>
      <c r="O12" s="12"/>
    </row>
    <row r="13" spans="1:15" s="11" customFormat="1" x14ac:dyDescent="0.25">
      <c r="A13" s="13" t="s">
        <v>30</v>
      </c>
      <c r="B13" s="22">
        <v>4</v>
      </c>
      <c r="C13" s="13" t="s">
        <v>144</v>
      </c>
      <c r="D13" s="22">
        <v>4</v>
      </c>
      <c r="E13" s="13" t="s">
        <v>9</v>
      </c>
      <c r="F13" s="13" t="s">
        <v>8</v>
      </c>
      <c r="G13" s="13" t="s">
        <v>21</v>
      </c>
      <c r="H13" s="13" t="s">
        <v>224</v>
      </c>
      <c r="I13" s="13" t="s">
        <v>145</v>
      </c>
      <c r="J13" s="13" t="s">
        <v>146</v>
      </c>
      <c r="K13" s="13" t="s">
        <v>147</v>
      </c>
      <c r="L13" s="13">
        <v>0</v>
      </c>
      <c r="M13" s="13" t="s">
        <v>148</v>
      </c>
      <c r="O13" s="12"/>
    </row>
    <row r="14" spans="1:15" s="11" customFormat="1" x14ac:dyDescent="0.25">
      <c r="A14" s="13" t="s">
        <v>31</v>
      </c>
      <c r="B14" s="22">
        <v>5</v>
      </c>
      <c r="C14" s="13" t="s">
        <v>14</v>
      </c>
      <c r="D14" s="22">
        <v>1</v>
      </c>
      <c r="E14" s="13" t="s">
        <v>25</v>
      </c>
      <c r="F14" s="13" t="s">
        <v>25</v>
      </c>
      <c r="G14" s="13" t="s">
        <v>21</v>
      </c>
      <c r="H14" s="16" t="s">
        <v>88</v>
      </c>
      <c r="I14" s="13" t="s">
        <v>2</v>
      </c>
      <c r="J14" s="13" t="s">
        <v>68</v>
      </c>
      <c r="K14" s="13" t="s">
        <v>149</v>
      </c>
      <c r="L14" s="13">
        <v>0</v>
      </c>
      <c r="M14" s="13" t="s">
        <v>69</v>
      </c>
      <c r="O14" s="12"/>
    </row>
    <row r="15" spans="1:15" s="11" customFormat="1" x14ac:dyDescent="0.25">
      <c r="A15" s="13" t="s">
        <v>31</v>
      </c>
      <c r="B15" s="22">
        <v>5</v>
      </c>
      <c r="C15" s="13" t="s">
        <v>15</v>
      </c>
      <c r="D15" s="22">
        <v>2</v>
      </c>
      <c r="E15" s="13" t="s">
        <v>9</v>
      </c>
      <c r="F15" s="13" t="s">
        <v>8</v>
      </c>
      <c r="G15" s="13" t="s">
        <v>21</v>
      </c>
      <c r="H15" s="13" t="s">
        <v>89</v>
      </c>
      <c r="I15" s="13" t="s">
        <v>24</v>
      </c>
      <c r="J15" s="13" t="s">
        <v>70</v>
      </c>
      <c r="K15" s="13" t="s">
        <v>150</v>
      </c>
      <c r="L15" s="13">
        <v>0</v>
      </c>
      <c r="M15" s="13" t="s">
        <v>71</v>
      </c>
      <c r="O15" s="12"/>
    </row>
    <row r="16" spans="1:15" s="18" customFormat="1" x14ac:dyDescent="0.25">
      <c r="A16" s="17" t="s">
        <v>151</v>
      </c>
      <c r="B16" s="23">
        <v>6</v>
      </c>
      <c r="C16" s="17" t="s">
        <v>152</v>
      </c>
      <c r="D16" s="23">
        <v>1</v>
      </c>
      <c r="E16" s="17" t="s">
        <v>153</v>
      </c>
      <c r="F16" s="17" t="s">
        <v>154</v>
      </c>
      <c r="G16" s="17" t="s">
        <v>155</v>
      </c>
      <c r="H16" s="17" t="s">
        <v>158</v>
      </c>
      <c r="I16" s="17" t="s">
        <v>2</v>
      </c>
      <c r="J16" s="17" t="s">
        <v>155</v>
      </c>
      <c r="K16" s="17" t="s">
        <v>156</v>
      </c>
      <c r="L16" s="17">
        <v>0</v>
      </c>
      <c r="M16" s="17" t="s">
        <v>157</v>
      </c>
      <c r="O16" s="19"/>
    </row>
    <row r="17" spans="1:15" s="18" customFormat="1" x14ac:dyDescent="0.25">
      <c r="A17" s="17" t="s">
        <v>23</v>
      </c>
      <c r="B17" s="23">
        <v>7</v>
      </c>
      <c r="C17" s="17" t="s">
        <v>159</v>
      </c>
      <c r="D17" s="23">
        <v>1</v>
      </c>
      <c r="E17" s="17" t="s">
        <v>160</v>
      </c>
      <c r="F17" s="18" t="s">
        <v>161</v>
      </c>
      <c r="G17" s="17" t="s">
        <v>162</v>
      </c>
      <c r="H17" s="17"/>
      <c r="I17" s="17" t="s">
        <v>2</v>
      </c>
      <c r="J17" s="17" t="s">
        <v>163</v>
      </c>
      <c r="K17" s="17" t="s">
        <v>164</v>
      </c>
      <c r="L17" s="17">
        <v>0</v>
      </c>
      <c r="M17" s="17" t="s">
        <v>165</v>
      </c>
      <c r="O17" s="19"/>
    </row>
    <row r="18" spans="1:15" s="11" customFormat="1" x14ac:dyDescent="0.25">
      <c r="A18" s="13" t="s">
        <v>23</v>
      </c>
      <c r="B18" s="22">
        <v>7</v>
      </c>
      <c r="C18" s="13" t="s">
        <v>166</v>
      </c>
      <c r="D18" s="22">
        <v>2</v>
      </c>
      <c r="E18" s="13" t="s">
        <v>171</v>
      </c>
      <c r="F18" s="13" t="s">
        <v>172</v>
      </c>
      <c r="G18" s="13" t="s">
        <v>32</v>
      </c>
      <c r="H18" s="13" t="s">
        <v>222</v>
      </c>
      <c r="I18" s="13" t="s">
        <v>173</v>
      </c>
      <c r="J18" s="13" t="s">
        <v>174</v>
      </c>
      <c r="K18" s="13" t="s">
        <v>175</v>
      </c>
      <c r="L18" s="13">
        <v>0</v>
      </c>
      <c r="M18" s="13"/>
      <c r="O18" s="12"/>
    </row>
    <row r="19" spans="1:15" s="18" customFormat="1" x14ac:dyDescent="0.25">
      <c r="A19" s="17" t="s">
        <v>23</v>
      </c>
      <c r="B19" s="23">
        <v>7</v>
      </c>
      <c r="C19" s="17" t="s">
        <v>166</v>
      </c>
      <c r="D19" s="23">
        <v>3</v>
      </c>
      <c r="E19" s="17" t="s">
        <v>167</v>
      </c>
      <c r="F19" s="17" t="s">
        <v>168</v>
      </c>
      <c r="G19" s="17" t="s">
        <v>162</v>
      </c>
      <c r="H19" s="17"/>
      <c r="I19" s="17" t="s">
        <v>2</v>
      </c>
      <c r="J19" s="17" t="s">
        <v>169</v>
      </c>
      <c r="K19" s="17" t="s">
        <v>170</v>
      </c>
      <c r="L19" s="17">
        <v>0</v>
      </c>
      <c r="M19" s="17" t="s">
        <v>226</v>
      </c>
      <c r="O19" s="19"/>
    </row>
    <row r="20" spans="1:15" s="18" customFormat="1" x14ac:dyDescent="0.25">
      <c r="A20" s="17" t="s">
        <v>176</v>
      </c>
      <c r="B20" s="23">
        <v>8</v>
      </c>
      <c r="C20" s="17" t="s">
        <v>177</v>
      </c>
      <c r="D20" s="23">
        <v>1</v>
      </c>
      <c r="E20" s="17" t="s">
        <v>178</v>
      </c>
      <c r="F20" s="17" t="s">
        <v>44</v>
      </c>
      <c r="G20" s="17" t="s">
        <v>133</v>
      </c>
      <c r="H20" s="20" t="s">
        <v>92</v>
      </c>
      <c r="I20" s="17" t="s">
        <v>179</v>
      </c>
      <c r="J20" s="17" t="s">
        <v>180</v>
      </c>
      <c r="K20" s="17" t="s">
        <v>181</v>
      </c>
      <c r="L20" s="17">
        <v>0</v>
      </c>
      <c r="M20" s="17" t="s">
        <v>182</v>
      </c>
      <c r="O20" s="19"/>
    </row>
    <row r="21" spans="1:15" s="11" customFormat="1" x14ac:dyDescent="0.25">
      <c r="A21" s="13" t="s">
        <v>10</v>
      </c>
      <c r="B21" s="22">
        <v>9</v>
      </c>
      <c r="C21" s="13" t="s">
        <v>94</v>
      </c>
      <c r="D21" s="22">
        <v>1</v>
      </c>
      <c r="E21" s="13" t="s">
        <v>183</v>
      </c>
      <c r="F21" s="13" t="s">
        <v>184</v>
      </c>
      <c r="G21" s="13" t="s">
        <v>35</v>
      </c>
      <c r="H21" s="13" t="s">
        <v>91</v>
      </c>
      <c r="I21" s="13" t="s">
        <v>185</v>
      </c>
      <c r="J21" s="13" t="s">
        <v>73</v>
      </c>
      <c r="K21" s="13" t="s">
        <v>186</v>
      </c>
      <c r="L21" s="13">
        <v>0</v>
      </c>
      <c r="M21" s="13" t="s">
        <v>100</v>
      </c>
      <c r="O21" s="12"/>
    </row>
    <row r="22" spans="1:15" s="11" customFormat="1" x14ac:dyDescent="0.25">
      <c r="A22" s="13" t="s">
        <v>10</v>
      </c>
      <c r="B22" s="22">
        <v>9</v>
      </c>
      <c r="C22" s="13" t="s">
        <v>95</v>
      </c>
      <c r="D22" s="22">
        <v>2</v>
      </c>
      <c r="E22" s="13" t="s">
        <v>183</v>
      </c>
      <c r="F22" s="13" t="s">
        <v>184</v>
      </c>
      <c r="G22" s="13" t="s">
        <v>35</v>
      </c>
      <c r="H22" s="13" t="s">
        <v>91</v>
      </c>
      <c r="I22" s="13" t="s">
        <v>187</v>
      </c>
      <c r="J22" s="13" t="s">
        <v>74</v>
      </c>
      <c r="K22" s="13" t="s">
        <v>188</v>
      </c>
      <c r="L22" s="13">
        <v>0</v>
      </c>
      <c r="M22" s="13" t="s">
        <v>101</v>
      </c>
      <c r="O22" s="12"/>
    </row>
    <row r="23" spans="1:15" s="11" customFormat="1" x14ac:dyDescent="0.25">
      <c r="A23" s="13" t="s">
        <v>10</v>
      </c>
      <c r="B23" s="22">
        <v>9</v>
      </c>
      <c r="C23" s="13" t="s">
        <v>96</v>
      </c>
      <c r="D23" s="22">
        <v>3</v>
      </c>
      <c r="E23" s="13" t="s">
        <v>18</v>
      </c>
      <c r="F23" s="13" t="s">
        <v>18</v>
      </c>
      <c r="G23" s="13" t="s">
        <v>19</v>
      </c>
      <c r="H23" s="13" t="s">
        <v>83</v>
      </c>
      <c r="I23" s="13" t="s">
        <v>75</v>
      </c>
      <c r="J23" s="13" t="s">
        <v>76</v>
      </c>
      <c r="K23" s="13" t="s">
        <v>189</v>
      </c>
      <c r="L23" s="13">
        <v>0</v>
      </c>
      <c r="M23" s="13" t="s">
        <v>99</v>
      </c>
      <c r="O23" s="12"/>
    </row>
    <row r="24" spans="1:15" s="11" customFormat="1" x14ac:dyDescent="0.25">
      <c r="A24" s="13" t="s">
        <v>48</v>
      </c>
      <c r="B24" s="22">
        <v>10</v>
      </c>
      <c r="C24" s="13" t="s">
        <v>26</v>
      </c>
      <c r="D24" s="22">
        <v>1</v>
      </c>
      <c r="E24" s="13" t="s">
        <v>43</v>
      </c>
      <c r="F24" s="13" t="s">
        <v>46</v>
      </c>
      <c r="G24" s="13" t="s">
        <v>20</v>
      </c>
      <c r="H24" s="13" t="s">
        <v>84</v>
      </c>
      <c r="I24" s="13" t="s">
        <v>27</v>
      </c>
      <c r="J24" s="13" t="s">
        <v>77</v>
      </c>
      <c r="K24" s="13" t="s">
        <v>202</v>
      </c>
      <c r="L24" s="13">
        <v>0</v>
      </c>
      <c r="M24" s="13" t="s">
        <v>78</v>
      </c>
      <c r="O24" s="12"/>
    </row>
    <row r="25" spans="1:15" s="11" customFormat="1" x14ac:dyDescent="0.25">
      <c r="A25" s="13" t="s">
        <v>48</v>
      </c>
      <c r="B25" s="22">
        <v>10</v>
      </c>
      <c r="C25" s="13" t="s">
        <v>196</v>
      </c>
      <c r="D25" s="22">
        <v>2</v>
      </c>
      <c r="E25" s="13" t="s">
        <v>197</v>
      </c>
      <c r="F25" s="13" t="s">
        <v>198</v>
      </c>
      <c r="G25" s="13" t="s">
        <v>199</v>
      </c>
      <c r="H25" s="13" t="s">
        <v>223</v>
      </c>
      <c r="I25" s="13" t="s">
        <v>2</v>
      </c>
      <c r="J25" s="13" t="s">
        <v>199</v>
      </c>
      <c r="K25" s="13" t="s">
        <v>200</v>
      </c>
      <c r="L25" s="13">
        <v>0</v>
      </c>
      <c r="M25" s="13" t="s">
        <v>201</v>
      </c>
      <c r="O25" s="12"/>
    </row>
    <row r="26" spans="1:15" s="18" customFormat="1" x14ac:dyDescent="0.25">
      <c r="A26" s="17" t="s">
        <v>48</v>
      </c>
      <c r="B26" s="23">
        <v>10</v>
      </c>
      <c r="C26" s="17" t="s">
        <v>152</v>
      </c>
      <c r="D26" s="23">
        <v>3</v>
      </c>
      <c r="E26" s="17" t="s">
        <v>153</v>
      </c>
      <c r="F26" s="17" t="s">
        <v>193</v>
      </c>
      <c r="G26" s="17" t="s">
        <v>155</v>
      </c>
      <c r="H26" s="17" t="s">
        <v>158</v>
      </c>
      <c r="I26" s="17" t="s">
        <v>2</v>
      </c>
      <c r="J26" s="17" t="s">
        <v>155</v>
      </c>
      <c r="K26" s="17" t="s">
        <v>194</v>
      </c>
      <c r="L26" s="17">
        <v>0</v>
      </c>
      <c r="M26" s="17" t="s">
        <v>195</v>
      </c>
      <c r="O26" s="19"/>
    </row>
    <row r="27" spans="1:15" s="11" customFormat="1" x14ac:dyDescent="0.25">
      <c r="A27" s="13" t="s">
        <v>48</v>
      </c>
      <c r="B27" s="22">
        <v>10</v>
      </c>
      <c r="C27" s="13" t="s">
        <v>36</v>
      </c>
      <c r="D27" s="22">
        <v>4</v>
      </c>
      <c r="E27" s="13" t="s">
        <v>190</v>
      </c>
      <c r="F27" s="13" t="s">
        <v>190</v>
      </c>
      <c r="G27" s="13" t="s">
        <v>19</v>
      </c>
      <c r="H27" s="16" t="s">
        <v>83</v>
      </c>
      <c r="I27" s="13" t="s">
        <v>2</v>
      </c>
      <c r="J27" s="13" t="s">
        <v>19</v>
      </c>
      <c r="K27" s="13" t="s">
        <v>191</v>
      </c>
      <c r="L27" s="13">
        <v>0</v>
      </c>
      <c r="M27" s="13" t="s">
        <v>192</v>
      </c>
      <c r="O27" s="12"/>
    </row>
    <row r="28" spans="1:15" s="11" customFormat="1" x14ac:dyDescent="0.25">
      <c r="A28" s="13" t="s">
        <v>203</v>
      </c>
      <c r="B28" s="22">
        <v>11</v>
      </c>
      <c r="C28" s="13" t="s">
        <v>204</v>
      </c>
      <c r="D28" s="22">
        <v>1</v>
      </c>
      <c r="E28" s="13" t="s">
        <v>9</v>
      </c>
      <c r="F28" s="13" t="s">
        <v>8</v>
      </c>
      <c r="G28" s="13" t="s">
        <v>21</v>
      </c>
      <c r="H28" s="13" t="s">
        <v>224</v>
      </c>
      <c r="I28" s="13" t="s">
        <v>205</v>
      </c>
      <c r="J28" s="13" t="s">
        <v>204</v>
      </c>
      <c r="K28" s="13" t="s">
        <v>206</v>
      </c>
      <c r="L28" s="13">
        <v>0</v>
      </c>
      <c r="M28" s="13"/>
      <c r="O28" s="12"/>
    </row>
    <row r="29" spans="1:15" s="11" customFormat="1" x14ac:dyDescent="0.25">
      <c r="A29" s="13" t="s">
        <v>203</v>
      </c>
      <c r="B29" s="22">
        <v>11</v>
      </c>
      <c r="C29" s="13" t="s">
        <v>207</v>
      </c>
      <c r="D29" s="22">
        <v>2</v>
      </c>
      <c r="E29" s="13" t="s">
        <v>9</v>
      </c>
      <c r="F29" s="13" t="s">
        <v>8</v>
      </c>
      <c r="G29" s="13" t="s">
        <v>21</v>
      </c>
      <c r="H29" s="13" t="s">
        <v>224</v>
      </c>
      <c r="I29" s="13" t="s">
        <v>208</v>
      </c>
      <c r="J29" s="13" t="s">
        <v>207</v>
      </c>
      <c r="K29" s="13" t="s">
        <v>209</v>
      </c>
      <c r="L29" s="13">
        <v>0</v>
      </c>
      <c r="M29" s="13"/>
      <c r="O29" s="12"/>
    </row>
    <row r="30" spans="1:15" s="11" customFormat="1" x14ac:dyDescent="0.25">
      <c r="A30" s="13" t="s">
        <v>210</v>
      </c>
      <c r="B30" s="22">
        <v>12</v>
      </c>
      <c r="C30" s="13" t="s">
        <v>29</v>
      </c>
      <c r="D30" s="22">
        <v>1</v>
      </c>
      <c r="E30" s="13" t="s">
        <v>43</v>
      </c>
      <c r="F30" s="13" t="s">
        <v>46</v>
      </c>
      <c r="G30" s="13" t="s">
        <v>20</v>
      </c>
      <c r="H30" s="21" t="s">
        <v>84</v>
      </c>
      <c r="I30" s="13" t="s">
        <v>47</v>
      </c>
      <c r="J30" s="14" t="s">
        <v>20</v>
      </c>
      <c r="K30" s="11" t="str">
        <f>A30&amp;"_"&amp;D30&amp;"_"&amp;J30</f>
        <v>Built_up_Mixed_1_VRI</v>
      </c>
      <c r="L30" s="11">
        <v>0</v>
      </c>
      <c r="M30" s="12" t="s">
        <v>72</v>
      </c>
      <c r="O30" s="12"/>
    </row>
    <row r="31" spans="1:15" s="29" customFormat="1" ht="18.600000000000001" customHeight="1" x14ac:dyDescent="0.25">
      <c r="A31" s="29" t="s">
        <v>211</v>
      </c>
      <c r="B31" s="30" t="s">
        <v>230</v>
      </c>
      <c r="C31" s="29" t="s">
        <v>212</v>
      </c>
      <c r="D31" s="30">
        <v>1</v>
      </c>
      <c r="E31" s="29" t="s">
        <v>93</v>
      </c>
      <c r="F31" s="29" t="s">
        <v>81</v>
      </c>
      <c r="G31" s="29" t="s">
        <v>79</v>
      </c>
      <c r="H31" s="29" t="s">
        <v>90</v>
      </c>
      <c r="I31" s="31" t="s">
        <v>80</v>
      </c>
      <c r="J31" s="29" t="s">
        <v>97</v>
      </c>
      <c r="K31" s="29" t="s">
        <v>213</v>
      </c>
      <c r="L31" s="29">
        <v>0</v>
      </c>
      <c r="M31" s="29" t="s">
        <v>82</v>
      </c>
      <c r="O31" s="31"/>
    </row>
    <row r="32" spans="1:15" s="29" customFormat="1" x14ac:dyDescent="0.25">
      <c r="A32" s="29" t="s">
        <v>211</v>
      </c>
      <c r="B32" s="32" t="s">
        <v>230</v>
      </c>
      <c r="C32" s="33" t="s">
        <v>214</v>
      </c>
      <c r="D32" s="32">
        <v>2</v>
      </c>
      <c r="E32" s="34" t="s">
        <v>215</v>
      </c>
      <c r="F32" s="34" t="s">
        <v>215</v>
      </c>
      <c r="G32" s="33" t="s">
        <v>79</v>
      </c>
      <c r="H32" s="29" t="s">
        <v>225</v>
      </c>
      <c r="I32" s="34" t="s">
        <v>216</v>
      </c>
      <c r="J32" s="34" t="s">
        <v>217</v>
      </c>
      <c r="K32" s="34" t="s">
        <v>218</v>
      </c>
      <c r="L32" s="29">
        <v>0</v>
      </c>
      <c r="M32" s="34" t="s">
        <v>219</v>
      </c>
      <c r="O32" s="31"/>
    </row>
    <row r="36" spans="1:2" x14ac:dyDescent="0.25">
      <c r="A36" s="7" t="s">
        <v>102</v>
      </c>
    </row>
    <row r="37" spans="1:2" x14ac:dyDescent="0.25">
      <c r="A37" s="8"/>
      <c r="B37" s="6" t="s">
        <v>103</v>
      </c>
    </row>
    <row r="38" spans="1:2" x14ac:dyDescent="0.25">
      <c r="A38" s="29"/>
      <c r="B38" t="s">
        <v>231</v>
      </c>
    </row>
    <row r="41" spans="1:2" ht="18" customHeight="1" x14ac:dyDescent="0.25"/>
  </sheetData>
  <autoFilter ref="A1:R1" xr:uid="{00000000-0001-0000-0100-000000000000}"/>
  <hyperlinks>
    <hyperlink ref="H8" r:id="rId1" xr:uid="{F6868C73-D004-47F3-8790-CFBB1ADFACF5}"/>
    <hyperlink ref="H30" r:id="rId2" xr:uid="{21BB99CF-9403-4E66-B880-F9F4C171CF87}"/>
    <hyperlink ref="H20" r:id="rId3" xr:uid="{84A6F7F5-717C-452B-9412-A4E8F43CEB1A}"/>
    <hyperlink ref="H27" r:id="rId4" xr:uid="{5CCEDCA5-CE6A-4552-85FB-4CB166E64EC6}"/>
    <hyperlink ref="H14" r:id="rId5" xr:uid="{E5F744D2-F5D4-43EA-8694-FA0BA9762312}"/>
  </hyperlinks>
  <pageMargins left="0.25" right="0.25" top="0.75" bottom="0.75" header="0.3" footer="0.3"/>
  <pageSetup paperSize="17" scale="90" fitToWidth="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GIS InputList</vt:lpstr>
    </vt:vector>
  </TitlesOfParts>
  <Company>Province of British Columbia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Gowan, Robert FLNR:EX;Sasha Lees</dc:creator>
  <cp:lastModifiedBy>Carswell, Erika WLRS:EX</cp:lastModifiedBy>
  <cp:lastPrinted>2023-07-21T18:32:41Z</cp:lastPrinted>
  <dcterms:created xsi:type="dcterms:W3CDTF">2019-06-12T17:52:00Z</dcterms:created>
  <dcterms:modified xsi:type="dcterms:W3CDTF">2026-04-09T18:17:32Z</dcterms:modified>
</cp:coreProperties>
</file>