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24912" windowHeight="12300"/>
  </bookViews>
  <sheets>
    <sheet name="Part4" sheetId="4" r:id="rId1"/>
  </sheets>
  <definedNames>
    <definedName name="_xlnm.Print_Area" localSheetId="0">Part4!$A$1:$G$20</definedName>
  </definedNames>
  <calcPr calcId="125725"/>
</workbook>
</file>

<file path=xl/calcChain.xml><?xml version="1.0" encoding="utf-8"?>
<calcChain xmlns="http://schemas.openxmlformats.org/spreadsheetml/2006/main">
  <c r="D14" i="4"/>
  <c r="F14"/>
  <c r="F18" s="1"/>
  <c r="D18"/>
</calcChain>
</file>

<file path=xl/sharedStrings.xml><?xml version="1.0" encoding="utf-8"?>
<sst xmlns="http://schemas.openxmlformats.org/spreadsheetml/2006/main" count="13" uniqueCount="13">
  <si>
    <r>
      <t xml:space="preserve">Health spending in excess of revenue </t>
    </r>
    <r>
      <rPr>
        <sz val="9"/>
        <rFont val="Arial"/>
        <family val="2"/>
      </rPr>
      <t>.................................................................</t>
    </r>
  </si>
  <si>
    <r>
      <t xml:space="preserve">Total government spending on health </t>
    </r>
    <r>
      <rPr>
        <sz val="9"/>
        <rFont val="Arial"/>
        <family val="2"/>
      </rPr>
      <t>.............................................................................................</t>
    </r>
  </si>
  <si>
    <r>
      <t xml:space="preserve">Total revenue from above sources </t>
    </r>
    <r>
      <rPr>
        <sz val="9"/>
        <rFont val="Arial"/>
        <family val="2"/>
      </rPr>
      <t>.........................................................................</t>
    </r>
  </si>
  <si>
    <t>Wait Times Reduction Transfer .............................................................................</t>
  </si>
  <si>
    <t>Canada Health Transfer .............................................................................</t>
  </si>
  <si>
    <t>Health Special Account .............................................................................</t>
  </si>
  <si>
    <t>Tobacco tax ............................................................................................................</t>
  </si>
  <si>
    <t>Medical Services Plan premiums .......................................................................................................</t>
  </si>
  <si>
    <t>Harmonized sales tax .....................................................................................</t>
  </si>
  <si>
    <t>($ millions)</t>
  </si>
  <si>
    <r>
      <rPr>
        <i/>
        <sz val="8"/>
        <rFont val="Arial"/>
        <family val="2"/>
      </rPr>
      <t>Public Accounts</t>
    </r>
    <r>
      <rPr>
        <sz val="8"/>
        <rFont val="Arial"/>
        <family val="2"/>
      </rPr>
      <t xml:space="preserve"> 2010/11</t>
    </r>
    <r>
      <rPr>
        <vertAlign val="superscript"/>
        <sz val="8"/>
        <rFont val="Arial"/>
        <family val="2"/>
      </rPr>
      <t xml:space="preserve"> </t>
    </r>
  </si>
  <si>
    <t>Updated Forecast 2011/12</t>
  </si>
  <si>
    <t xml:space="preserve">Table 4.4   Health Funding Report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</si>
</sst>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_);\(#,##0\);\—_)"/>
    <numFmt numFmtId="165" formatCode="_(* #,##0_);_(* \(#,##0\);_(* &quot;-&quot;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u val="doubleAccounting"/>
      <sz val="9"/>
      <name val="Arial"/>
      <family val="2"/>
    </font>
    <font>
      <u val="singleAccounting"/>
      <sz val="9"/>
      <name val="Arial"/>
      <family val="2"/>
    </font>
    <font>
      <sz val="9"/>
      <name val="Arial"/>
      <family val="2"/>
    </font>
    <font>
      <b/>
      <u val="singleAccounting"/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164" fontId="2" fillId="0" borderId="0" xfId="1" applyNumberFormat="1" applyFont="1" applyFill="1"/>
    <xf numFmtId="49" fontId="2" fillId="0" borderId="0" xfId="1" applyNumberFormat="1" applyFont="1" applyFill="1"/>
    <xf numFmtId="164" fontId="2" fillId="0" borderId="0" xfId="1" applyNumberFormat="1" applyFont="1" applyFill="1" applyBorder="1"/>
    <xf numFmtId="49" fontId="3" fillId="0" borderId="0" xfId="1" applyNumberFormat="1" applyFont="1" applyFill="1" applyBorder="1"/>
    <xf numFmtId="164" fontId="4" fillId="0" borderId="0" xfId="1" applyNumberFormat="1" applyFont="1" applyFill="1" applyBorder="1"/>
    <xf numFmtId="164" fontId="5" fillId="0" borderId="1" xfId="1" applyNumberFormat="1" applyFont="1" applyFill="1" applyBorder="1"/>
    <xf numFmtId="164" fontId="2" fillId="0" borderId="1" xfId="1" applyNumberFormat="1" applyFont="1" applyFill="1" applyBorder="1"/>
    <xf numFmtId="165" fontId="7" fillId="0" borderId="0" xfId="2" applyNumberFormat="1" applyFont="1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164" fontId="5" fillId="0" borderId="0" xfId="1" applyNumberFormat="1" applyFont="1" applyFill="1" applyAlignment="1"/>
    <xf numFmtId="165" fontId="8" fillId="0" borderId="0" xfId="2" applyNumberFormat="1" applyFont="1" applyBorder="1" applyAlignment="1"/>
    <xf numFmtId="164" fontId="5" fillId="0" borderId="0" xfId="1" applyNumberFormat="1" applyFont="1" applyFill="1" applyAlignment="1">
      <alignment vertical="center"/>
    </xf>
    <xf numFmtId="164" fontId="9" fillId="0" borderId="0" xfId="1" applyNumberFormat="1" applyFont="1" applyFill="1" applyBorder="1" applyAlignment="1"/>
    <xf numFmtId="164" fontId="9" fillId="0" borderId="0" xfId="1" applyNumberFormat="1" applyFont="1" applyFill="1" applyBorder="1"/>
    <xf numFmtId="165" fontId="10" fillId="0" borderId="0" xfId="2" applyNumberFormat="1" applyFont="1" applyBorder="1" applyAlignment="1"/>
    <xf numFmtId="165" fontId="8" fillId="0" borderId="0" xfId="3" applyNumberFormat="1" applyFont="1" applyBorder="1" applyAlignment="1"/>
    <xf numFmtId="165" fontId="5" fillId="0" borderId="0" xfId="3" applyNumberFormat="1" applyFont="1" applyAlignment="1"/>
    <xf numFmtId="165" fontId="5" fillId="0" borderId="0" xfId="2" applyNumberFormat="1" applyFont="1" applyAlignment="1"/>
    <xf numFmtId="164" fontId="9" fillId="0" borderId="0" xfId="1" applyNumberFormat="1" applyFont="1" applyFill="1" applyAlignment="1"/>
    <xf numFmtId="164" fontId="9" fillId="0" borderId="0" xfId="1" applyNumberFormat="1" applyFont="1" applyFill="1"/>
    <xf numFmtId="49" fontId="5" fillId="0" borderId="0" xfId="1" applyNumberFormat="1" applyFont="1" applyFill="1" applyAlignment="1"/>
    <xf numFmtId="49" fontId="5" fillId="0" borderId="0" xfId="1" applyNumberFormat="1" applyFont="1" applyFill="1"/>
    <xf numFmtId="164" fontId="8" fillId="0" borderId="0" xfId="1" applyNumberFormat="1" applyFont="1" applyFill="1" applyBorder="1" applyAlignment="1"/>
    <xf numFmtId="49" fontId="9" fillId="0" borderId="0" xfId="1" applyNumberFormat="1" applyFont="1" applyFill="1" applyBorder="1" applyAlignment="1"/>
    <xf numFmtId="49" fontId="9" fillId="0" borderId="0" xfId="1" applyNumberFormat="1" applyFont="1" applyFill="1" applyAlignment="1"/>
    <xf numFmtId="164" fontId="2" fillId="0" borderId="0" xfId="1" applyNumberFormat="1" applyFont="1" applyFill="1" applyAlignment="1"/>
    <xf numFmtId="165" fontId="9" fillId="0" borderId="0" xfId="3" applyNumberFormat="1" applyFont="1" applyAlignment="1"/>
    <xf numFmtId="165" fontId="9" fillId="0" borderId="0" xfId="2" applyNumberFormat="1" applyFont="1" applyAlignment="1"/>
    <xf numFmtId="165" fontId="9" fillId="0" borderId="0" xfId="3" applyNumberFormat="1" applyFont="1" applyFill="1" applyAlignment="1"/>
    <xf numFmtId="164" fontId="2" fillId="0" borderId="0" xfId="1" applyNumberFormat="1" applyFont="1" applyFill="1" applyAlignment="1">
      <alignment vertical="center"/>
    </xf>
    <xf numFmtId="49" fontId="3" fillId="0" borderId="0" xfId="1" applyNumberFormat="1" applyFont="1" applyFill="1" applyBorder="1" applyAlignment="1">
      <alignment horizontal="right" vertical="center"/>
    </xf>
    <xf numFmtId="49" fontId="3" fillId="0" borderId="1" xfId="1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/>
    <xf numFmtId="49" fontId="1" fillId="0" borderId="0" xfId="1" applyNumberFormat="1" applyFont="1" applyFill="1"/>
    <xf numFmtId="49" fontId="1" fillId="0" borderId="0" xfId="1" applyNumberFormat="1" applyFont="1" applyFill="1" applyBorder="1"/>
    <xf numFmtId="49" fontId="2" fillId="0" borderId="0" xfId="1" applyNumberFormat="1" applyFont="1" applyFill="1" applyBorder="1" applyAlignment="1">
      <alignment horizontal="left" vertical="center"/>
    </xf>
    <xf numFmtId="49" fontId="1" fillId="0" borderId="1" xfId="1" applyNumberFormat="1" applyFont="1" applyFill="1" applyBorder="1"/>
    <xf numFmtId="49" fontId="2" fillId="0" borderId="1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top"/>
    </xf>
    <xf numFmtId="49" fontId="2" fillId="0" borderId="0" xfId="1" applyNumberFormat="1" applyFont="1" applyFill="1" applyAlignment="1">
      <alignment horizontal="left"/>
    </xf>
    <xf numFmtId="165" fontId="9" fillId="0" borderId="0" xfId="2" applyNumberFormat="1" applyFont="1" applyFill="1" applyAlignment="1"/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left" vertical="center" wrapText="1"/>
    </xf>
    <xf numFmtId="49" fontId="2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/>
    <xf numFmtId="49" fontId="3" fillId="0" borderId="0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right"/>
    </xf>
    <xf numFmtId="49" fontId="3" fillId="0" borderId="2" xfId="1" applyNumberFormat="1" applyFont="1" applyFill="1" applyBorder="1" applyAlignment="1">
      <alignment horizontal="center" wrapText="1"/>
    </xf>
    <xf numFmtId="49" fontId="3" fillId="0" borderId="0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49" fontId="3" fillId="0" borderId="2" xfId="1" applyNumberFormat="1" applyFont="1" applyFill="1" applyBorder="1" applyAlignment="1">
      <alignment horizontal="left" wrapText="1"/>
    </xf>
    <xf numFmtId="49" fontId="3" fillId="0" borderId="0" xfId="1" applyNumberFormat="1" applyFont="1" applyFill="1" applyBorder="1" applyAlignment="1">
      <alignment horizontal="left" wrapText="1"/>
    </xf>
    <xf numFmtId="49" fontId="3" fillId="0" borderId="1" xfId="1" applyNumberFormat="1" applyFont="1" applyFill="1" applyBorder="1" applyAlignment="1">
      <alignment horizontal="left" wrapText="1"/>
    </xf>
  </cellXfs>
  <cellStyles count="4">
    <cellStyle name="Comma 2" xfId="3"/>
    <cellStyle name="Normal" xfId="0" builtinId="0"/>
    <cellStyle name="Normal 2" xfId="2"/>
    <cellStyle name="Normal_prelim crf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showGridLines="0" tabSelected="1" zoomScaleNormal="100" zoomScaleSheetLayoutView="100" workbookViewId="0">
      <selection activeCell="F25" sqref="F25"/>
    </sheetView>
  </sheetViews>
  <sheetFormatPr defaultColWidth="11.33203125" defaultRowHeight="13.2"/>
  <cols>
    <col min="1" max="1" width="2.109375" style="1" customWidth="1"/>
    <col min="2" max="2" width="34.6640625" style="2" customWidth="1"/>
    <col min="3" max="3" width="1" style="1" customWidth="1"/>
    <col min="4" max="4" width="8.6640625" style="1" customWidth="1"/>
    <col min="5" max="5" width="0.88671875" style="1" customWidth="1"/>
    <col min="6" max="6" width="8.6640625" style="1" customWidth="1"/>
    <col min="7" max="7" width="1" style="1" customWidth="1"/>
    <col min="8" max="16384" width="11.33203125" style="1"/>
  </cols>
  <sheetData>
    <row r="1" spans="1:7" ht="18.600000000000001" customHeight="1">
      <c r="A1" s="41" t="s">
        <v>12</v>
      </c>
      <c r="B1" s="40"/>
      <c r="C1" s="34"/>
      <c r="D1" s="34"/>
      <c r="E1" s="34"/>
      <c r="F1" s="34"/>
      <c r="G1" s="34"/>
    </row>
    <row r="2" spans="1:7" ht="1.95" customHeight="1">
      <c r="A2" s="39"/>
      <c r="B2" s="38"/>
      <c r="C2" s="37"/>
      <c r="D2" s="37"/>
      <c r="E2" s="37"/>
      <c r="F2" s="37"/>
      <c r="G2" s="37"/>
    </row>
    <row r="3" spans="1:7" ht="14.4" customHeight="1">
      <c r="A3" s="36"/>
      <c r="B3" s="54" t="s">
        <v>9</v>
      </c>
      <c r="C3" s="47"/>
      <c r="D3" s="51" t="s">
        <v>10</v>
      </c>
      <c r="E3" s="48"/>
      <c r="F3" s="51" t="s">
        <v>11</v>
      </c>
      <c r="G3" s="35"/>
    </row>
    <row r="4" spans="1:7" ht="17.399999999999999" customHeight="1">
      <c r="A4" s="36"/>
      <c r="B4" s="55"/>
      <c r="C4" s="47"/>
      <c r="D4" s="52"/>
      <c r="E4" s="48"/>
      <c r="F4" s="52"/>
      <c r="G4" s="35"/>
    </row>
    <row r="5" spans="1:7" ht="1.8" customHeight="1">
      <c r="A5" s="33"/>
      <c r="B5" s="56"/>
      <c r="C5" s="50"/>
      <c r="D5" s="53"/>
      <c r="E5" s="49"/>
      <c r="F5" s="53"/>
      <c r="G5" s="32"/>
    </row>
    <row r="6" spans="1:7" ht="1.8" customHeight="1">
      <c r="A6" s="45"/>
      <c r="B6" s="44"/>
      <c r="C6" s="31"/>
      <c r="D6" s="43"/>
      <c r="E6" s="46"/>
      <c r="F6" s="43"/>
      <c r="G6" s="31"/>
    </row>
    <row r="7" spans="1:7" ht="14.4" customHeight="1">
      <c r="A7" s="30"/>
      <c r="B7" s="25" t="s">
        <v>8</v>
      </c>
      <c r="C7" s="27"/>
      <c r="D7" s="28">
        <v>4176</v>
      </c>
      <c r="E7" s="19"/>
      <c r="F7" s="28">
        <v>5811</v>
      </c>
      <c r="G7" s="27"/>
    </row>
    <row r="8" spans="1:7" ht="12" customHeight="1">
      <c r="A8" s="26"/>
      <c r="B8" s="25" t="s">
        <v>7</v>
      </c>
      <c r="C8" s="27"/>
      <c r="D8" s="28">
        <v>1787</v>
      </c>
      <c r="E8" s="19"/>
      <c r="F8" s="28">
        <v>1915</v>
      </c>
      <c r="G8" s="27"/>
    </row>
    <row r="9" spans="1:7" ht="12" customHeight="1">
      <c r="A9" s="26"/>
      <c r="B9" s="25" t="s">
        <v>6</v>
      </c>
      <c r="C9" s="27"/>
      <c r="D9" s="28">
        <v>734</v>
      </c>
      <c r="E9" s="19"/>
      <c r="F9" s="28">
        <v>652</v>
      </c>
      <c r="G9" s="27"/>
    </row>
    <row r="10" spans="1:7" ht="12" customHeight="1">
      <c r="A10" s="26"/>
      <c r="B10" s="25" t="s">
        <v>5</v>
      </c>
      <c r="C10" s="29"/>
      <c r="D10" s="42">
        <v>147</v>
      </c>
      <c r="E10" s="19"/>
      <c r="F10" s="42">
        <v>147</v>
      </c>
      <c r="G10" s="29"/>
    </row>
    <row r="11" spans="1:7" ht="12" customHeight="1">
      <c r="A11" s="26"/>
      <c r="B11" s="25" t="s">
        <v>4</v>
      </c>
      <c r="C11" s="27"/>
      <c r="D11" s="28">
        <v>3607</v>
      </c>
      <c r="E11" s="19"/>
      <c r="F11" s="28">
        <v>3807</v>
      </c>
      <c r="G11" s="27"/>
    </row>
    <row r="12" spans="1:7" ht="12" customHeight="1">
      <c r="A12" s="26"/>
      <c r="B12" s="25" t="s">
        <v>3</v>
      </c>
      <c r="C12" s="16"/>
      <c r="D12" s="11">
        <v>33</v>
      </c>
      <c r="E12" s="19"/>
      <c r="F12" s="11">
        <v>33</v>
      </c>
      <c r="G12" s="16"/>
    </row>
    <row r="13" spans="1:7" ht="1.95" customHeight="1">
      <c r="A13" s="3"/>
      <c r="B13" s="24"/>
      <c r="C13" s="23"/>
      <c r="D13" s="23"/>
      <c r="E13" s="13"/>
      <c r="F13" s="23"/>
      <c r="G13" s="23"/>
    </row>
    <row r="14" spans="1:7">
      <c r="A14" s="22" t="s">
        <v>2</v>
      </c>
      <c r="B14" s="21"/>
      <c r="C14" s="17"/>
      <c r="D14" s="18">
        <f>SUM(D7:D12)</f>
        <v>10484</v>
      </c>
      <c r="E14" s="10"/>
      <c r="F14" s="18">
        <f>SUM(F7:F12)</f>
        <v>12365</v>
      </c>
      <c r="G14" s="17"/>
    </row>
    <row r="15" spans="1:7" ht="1.95" customHeight="1">
      <c r="A15" s="20"/>
      <c r="B15" s="19"/>
      <c r="C15" s="17"/>
      <c r="D15" s="18"/>
      <c r="E15" s="19"/>
      <c r="F15" s="18"/>
      <c r="G15" s="17"/>
    </row>
    <row r="16" spans="1:7" ht="14.4" customHeight="1">
      <c r="A16" s="12" t="s">
        <v>1</v>
      </c>
      <c r="B16" s="10"/>
      <c r="C16" s="16"/>
      <c r="D16" s="15">
        <v>16150</v>
      </c>
      <c r="E16" s="10"/>
      <c r="F16" s="15">
        <v>17266</v>
      </c>
      <c r="G16" s="16"/>
    </row>
    <row r="17" spans="1:7" ht="1.95" customHeight="1">
      <c r="A17" s="14"/>
      <c r="B17" s="13"/>
      <c r="C17" s="13"/>
      <c r="D17" s="13"/>
      <c r="E17" s="13"/>
      <c r="F17" s="13"/>
      <c r="G17" s="13"/>
    </row>
    <row r="18" spans="1:7" ht="14.4" customHeight="1">
      <c r="A18" s="12" t="s">
        <v>0</v>
      </c>
      <c r="B18" s="10"/>
      <c r="C18" s="11"/>
      <c r="D18" s="8">
        <f>+D16-D14</f>
        <v>5666</v>
      </c>
      <c r="E18" s="10"/>
      <c r="F18" s="8">
        <f>+F16-F14</f>
        <v>4901</v>
      </c>
      <c r="G18" s="9"/>
    </row>
    <row r="19" spans="1:7" ht="2.4" customHeight="1">
      <c r="A19" s="7"/>
      <c r="B19" s="6"/>
      <c r="C19" s="6"/>
      <c r="D19" s="6"/>
      <c r="E19" s="6"/>
      <c r="F19" s="6"/>
      <c r="G19" s="6"/>
    </row>
    <row r="20" spans="1:7" ht="15.6">
      <c r="A20" s="5"/>
      <c r="B20" s="4"/>
      <c r="C20" s="3"/>
      <c r="D20" s="3"/>
      <c r="E20" s="3"/>
      <c r="F20" s="3"/>
      <c r="G20" s="3"/>
    </row>
  </sheetData>
  <mergeCells count="3">
    <mergeCell ref="D3:D5"/>
    <mergeCell ref="F3:F5"/>
    <mergeCell ref="B3:B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4EACD836F9F41AFB0213FBC6FBD06" ma:contentTypeVersion="0" ma:contentTypeDescription="Create a new document." ma:contentTypeScope="" ma:versionID="a1727c1419cd40996c3070b0e9109f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411A7F-F626-47C9-A86E-0AC30004F2F4}"/>
</file>

<file path=customXml/itemProps2.xml><?xml version="1.0" encoding="utf-8"?>
<ds:datastoreItem xmlns:ds="http://schemas.openxmlformats.org/officeDocument/2006/customXml" ds:itemID="{FB49334A-3213-487D-896A-1EC22CF761E1}"/>
</file>

<file path=customXml/itemProps3.xml><?xml version="1.0" encoding="utf-8"?>
<ds:datastoreItem xmlns:ds="http://schemas.openxmlformats.org/officeDocument/2006/customXml" ds:itemID="{EE58A31F-B27C-4CF8-A858-780F87CB1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Part4</vt:lpstr>
      <vt:lpstr>Part4!Print_Area</vt:lpstr>
    </vt:vector>
  </TitlesOfParts>
  <Company>Province of British Columbia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aanair</dc:creator>
  <cp:lastModifiedBy>pmmichie</cp:lastModifiedBy>
  <cp:lastPrinted>2012-02-14T17:56:05Z</cp:lastPrinted>
  <dcterms:created xsi:type="dcterms:W3CDTF">2012-02-07T19:07:10Z</dcterms:created>
  <dcterms:modified xsi:type="dcterms:W3CDTF">2012-02-23T18:21:51Z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0x010100F924EACD836F9F41AFB0213FBC6FBD06</vt:lpwstr>
  </property>
</Properties>
</file>