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J:\Labour Economics\BC Labour Market Outlook\2025 Edition (2025-2035)\For DataBC\"/>
    </mc:Choice>
  </mc:AlternateContent>
  <xr:revisionPtr revIDLastSave="0" documentId="8_{1FB64789-0F43-4E9B-B1F8-79C4AC736E03}" xr6:coauthVersionLast="47" xr6:coauthVersionMax="47" xr10:uidLastSave="{00000000-0000-0000-0000-000000000000}"/>
  <bookViews>
    <workbookView xWindow="38280" yWindow="-120" windowWidth="29040" windowHeight="15720" tabRatio="710" xr2:uid="{58374C10-540A-4D70-B030-2FF8C20E88C1}"/>
  </bookViews>
  <sheets>
    <sheet name="Wage Table" sheetId="9" r:id="rId1"/>
    <sheet name="Sheet1" sheetId="5" state="hidden" r:id="rId2"/>
    <sheet name="Sheet2" sheetId="6" state="hidden" r:id="rId3"/>
  </sheets>
  <definedNames>
    <definedName name="_xlnm._FilterDatabase" localSheetId="0" hidden="1">'Wage Table'!$A$3:$I$3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6" l="1" a="1"/>
  <c r="H2" i="6" s="1"/>
  <c r="D3" i="6"/>
  <c r="D4" i="6"/>
  <c r="D5" i="6"/>
  <c r="D6" i="6"/>
  <c r="D7" i="6"/>
  <c r="D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<sst xmlns="http://schemas.openxmlformats.org/spreadsheetml/2006/main" count="5756" uniqueCount="1593">
  <si>
    <t>Description</t>
  </si>
  <si>
    <t>Legislators</t>
  </si>
  <si>
    <t>Senior managers - public and private sector</t>
  </si>
  <si>
    <t>Financial managers</t>
  </si>
  <si>
    <t>Human resources managers</t>
  </si>
  <si>
    <t>Purchasing managers</t>
  </si>
  <si>
    <t>Other administrative services managers</t>
  </si>
  <si>
    <t>Insurance, real estate and financial brokerage managers</t>
  </si>
  <si>
    <t>Banking, credit and other investment managers</t>
  </si>
  <si>
    <t>Advertising, marketing and public relations managers</t>
  </si>
  <si>
    <t>Other business services managers</t>
  </si>
  <si>
    <t>Telecommunication carriers managers</t>
  </si>
  <si>
    <t>Financial auditors and accountants</t>
  </si>
  <si>
    <t>Financial and investment analysts</t>
  </si>
  <si>
    <t>Financial advisors</t>
  </si>
  <si>
    <t>Securities agents, investment dealers and brokers</t>
  </si>
  <si>
    <t>Other financial officers</t>
  </si>
  <si>
    <t>Human resources professionals</t>
  </si>
  <si>
    <t>Professional occupations in business management consulting</t>
  </si>
  <si>
    <t>Professional occupations in advertising, marketing and public relations</t>
  </si>
  <si>
    <t>Supervisors, general office and administrative support workers</t>
  </si>
  <si>
    <t>Supervisors, finance and insurance office workers</t>
  </si>
  <si>
    <t>Supervisors, library, correspondence and related information workers</t>
  </si>
  <si>
    <t>Supervisors, supply chain, tracking and scheduling coordination occupations</t>
  </si>
  <si>
    <t>Executive assistants</t>
  </si>
  <si>
    <t>Human resources and recruitment officers</t>
  </si>
  <si>
    <t>Procurement and purchasing agents and officers</t>
  </si>
  <si>
    <t>Conference and event planners</t>
  </si>
  <si>
    <t>Employment insurance and revenue officers</t>
  </si>
  <si>
    <t>Court reporters, medical transcriptionists and related occupations</t>
  </si>
  <si>
    <t>Health information management occupations</t>
  </si>
  <si>
    <t>Records management technicians</t>
  </si>
  <si>
    <t>Statistical officers and related research support occupations</t>
  </si>
  <si>
    <t>Accounting technicians and bookkeepers</t>
  </si>
  <si>
    <t>Insurance adjusters and claims examiners</t>
  </si>
  <si>
    <t>Insurance underwriters</t>
  </si>
  <si>
    <t>Assessors, business valuators and appraisers</t>
  </si>
  <si>
    <t>Administrative officers</t>
  </si>
  <si>
    <t>Property administrators</t>
  </si>
  <si>
    <t>Payroll administrators</t>
  </si>
  <si>
    <t>Administrative assistants</t>
  </si>
  <si>
    <t>Legal administrative assistants</t>
  </si>
  <si>
    <t>Medical administrative assistants</t>
  </si>
  <si>
    <t>Customs, ship and other brokers</t>
  </si>
  <si>
    <t>Production and transportation logistics coordinators</t>
  </si>
  <si>
    <t>General office support workers</t>
  </si>
  <si>
    <t>Receptionists</t>
  </si>
  <si>
    <t>Personnel clerks</t>
  </si>
  <si>
    <t>Court clerks and related court services occupations</t>
  </si>
  <si>
    <t>Survey interviewers and statistical clerks</t>
  </si>
  <si>
    <t>Data entry clerks</t>
  </si>
  <si>
    <t>Desktop publishing operators and related occupations</t>
  </si>
  <si>
    <t>Accounting and related clerks</t>
  </si>
  <si>
    <t>Banking, insurance and other financial clerks</t>
  </si>
  <si>
    <t>Collection clerks</t>
  </si>
  <si>
    <t>Library assistants and clerks</t>
  </si>
  <si>
    <t>Correspondence, publication and regulatory clerks</t>
  </si>
  <si>
    <t>Shippers and receivers</t>
  </si>
  <si>
    <t>Storekeepers and partspersons</t>
  </si>
  <si>
    <t>Production logistics workers</t>
  </si>
  <si>
    <t>Purchasing and inventory control workers</t>
  </si>
  <si>
    <t>Dispatchers</t>
  </si>
  <si>
    <t>Transportation route and crew schedulers</t>
  </si>
  <si>
    <t>Engineering managers</t>
  </si>
  <si>
    <t>Architecture and science managers</t>
  </si>
  <si>
    <t>Computer and information systems managers</t>
  </si>
  <si>
    <t>Physicists and astronomers</t>
  </si>
  <si>
    <t>Chemists</t>
  </si>
  <si>
    <t>Geoscientists and oceanographers</t>
  </si>
  <si>
    <t>Meteorologists and climatologists</t>
  </si>
  <si>
    <t>Other professional occupations in physical sciences</t>
  </si>
  <si>
    <t>Biologists and related scientists</t>
  </si>
  <si>
    <t>Forestry professionals</t>
  </si>
  <si>
    <t>Agricultural representatives, consultants and specialists</t>
  </si>
  <si>
    <t>Public and environmental health and safety professionals</t>
  </si>
  <si>
    <t>Architects</t>
  </si>
  <si>
    <t>Landscape architects</t>
  </si>
  <si>
    <t>Urban and land use planners</t>
  </si>
  <si>
    <t>Land surveyors</t>
  </si>
  <si>
    <t>Mathematicians, statisticians and actuaries</t>
  </si>
  <si>
    <t>Data scientists</t>
  </si>
  <si>
    <t>Cybersecurity specialists</t>
  </si>
  <si>
    <t>Business systems specialists</t>
  </si>
  <si>
    <t>Information systems specialists</t>
  </si>
  <si>
    <t>Database analysts and data administrators</t>
  </si>
  <si>
    <t>Computer systems developers and programmers</t>
  </si>
  <si>
    <t>Software engineers and designers</t>
  </si>
  <si>
    <t>Software developers and programmers</t>
  </si>
  <si>
    <t>Web designers</t>
  </si>
  <si>
    <t>Web developers and programmers</t>
  </si>
  <si>
    <t>Civil engineers</t>
  </si>
  <si>
    <t>Mechanical engineers</t>
  </si>
  <si>
    <t>Electrical and electronics engineers</t>
  </si>
  <si>
    <t>Computer engineers (except software engineers and designers)</t>
  </si>
  <si>
    <t>Chemical engineers</t>
  </si>
  <si>
    <t>Industrial and manufacturing engineers</t>
  </si>
  <si>
    <t>Metallurgical and materials engineers</t>
  </si>
  <si>
    <t>Mining engineers</t>
  </si>
  <si>
    <t>Geological engineers</t>
  </si>
  <si>
    <t>Petroleum engineers</t>
  </si>
  <si>
    <t>Aerospace engineers</t>
  </si>
  <si>
    <t>Other professional engineers</t>
  </si>
  <si>
    <t>Chemical technologists and technicians</t>
  </si>
  <si>
    <t>Geological and mineral technologists and technicians</t>
  </si>
  <si>
    <t>Biological technologists and technicians</t>
  </si>
  <si>
    <t>Agricultural and fish products inspectors</t>
  </si>
  <si>
    <t>Forestry technologists and technicians</t>
  </si>
  <si>
    <t>Conservation and fishery officers</t>
  </si>
  <si>
    <t>Landscape and horticulture technicians and specialists</t>
  </si>
  <si>
    <t>Architectural technologists and technicians</t>
  </si>
  <si>
    <t>Industrial designers</t>
  </si>
  <si>
    <t>Drafting technologists and technicians</t>
  </si>
  <si>
    <t>Land survey technologists and technicians</t>
  </si>
  <si>
    <t>Technical occupations in geomatics and meteorology</t>
  </si>
  <si>
    <t>Computer network and web technicians</t>
  </si>
  <si>
    <t>User support technicians</t>
  </si>
  <si>
    <t>Information systems testing technicians</t>
  </si>
  <si>
    <t>Non-destructive testers and inspectors</t>
  </si>
  <si>
    <t>Engineering inspectors and regulatory officers</t>
  </si>
  <si>
    <t>Occupational health and safety specialists</t>
  </si>
  <si>
    <t>Construction inspectors</t>
  </si>
  <si>
    <t>Civil engineering technologists and technicians</t>
  </si>
  <si>
    <t>Mechanical engineering technologists and technicians</t>
  </si>
  <si>
    <t>Industrial engineering and manufacturing technologists and technicians</t>
  </si>
  <si>
    <t>Construction estimators</t>
  </si>
  <si>
    <t>Electrical and electronics engineering technologists and technicians</t>
  </si>
  <si>
    <t>Electronic service technicians (household and business equipment)</t>
  </si>
  <si>
    <t>Industrial instrument technicians and mechanics</t>
  </si>
  <si>
    <t>Aircraft instrument, electrical and avionics mechanics, technicians and inspectors</t>
  </si>
  <si>
    <t>Managers in health care</t>
  </si>
  <si>
    <t>Specialists in clinical and laboratory medicine</t>
  </si>
  <si>
    <t>Specialists in surgery</t>
  </si>
  <si>
    <t>General practitioners and family physicians</t>
  </si>
  <si>
    <t>Veterinarians</t>
  </si>
  <si>
    <t>Dentists</t>
  </si>
  <si>
    <t>Optometrists</t>
  </si>
  <si>
    <t>Audiologists and speech-language pathologists</t>
  </si>
  <si>
    <t>Pharmacists</t>
  </si>
  <si>
    <t>Dietitians and nutritionists</t>
  </si>
  <si>
    <t>Psychologists</t>
  </si>
  <si>
    <t>Chiropractors</t>
  </si>
  <si>
    <t>Physiotherapists</t>
  </si>
  <si>
    <t>Occupational therapists</t>
  </si>
  <si>
    <t>Kinesiologists and other professional occupations in therapy and assessment</t>
  </si>
  <si>
    <t>Other professional occupations in health diagnosing and treating</t>
  </si>
  <si>
    <t>Nursing coordinators and supervisors</t>
  </si>
  <si>
    <t>Registered nurses and registered psychiatric nurses</t>
  </si>
  <si>
    <t>Nurse practitioners</t>
  </si>
  <si>
    <t>Physician assistants, midwives and allied health professionals</t>
  </si>
  <si>
    <t>Opticians</t>
  </si>
  <si>
    <t>Licensed practical nurses</t>
  </si>
  <si>
    <t>Paramedical occupations</t>
  </si>
  <si>
    <t>Respiratory therapists, clinical perfusionists and cardiopulmonary technologists</t>
  </si>
  <si>
    <t>Animal health technologists and veterinary technicians</t>
  </si>
  <si>
    <t>Other technical occupations in therapy and assessment</t>
  </si>
  <si>
    <t>Denturists</t>
  </si>
  <si>
    <t>Dental hygienists and dental therapists</t>
  </si>
  <si>
    <t>Dental technologists and technicians</t>
  </si>
  <si>
    <t>Medical laboratory technologists</t>
  </si>
  <si>
    <t>Medical radiation technologists</t>
  </si>
  <si>
    <t>Medical sonographers</t>
  </si>
  <si>
    <t>Cardiology technologists and electrophysiological diagnostic technologists</t>
  </si>
  <si>
    <t>Pharmacy technicians</t>
  </si>
  <si>
    <t>Other medical technologists and technicians</t>
  </si>
  <si>
    <t>Traditional Chinese medicine practitioners and acupuncturists</t>
  </si>
  <si>
    <t>Massage therapists</t>
  </si>
  <si>
    <t>Other practitioners of natural healing</t>
  </si>
  <si>
    <t>Dental assistants and dental laboratory assistants</t>
  </si>
  <si>
    <t>Medical laboratory assistants and related technical occupations</t>
  </si>
  <si>
    <t>Nurse aides, orderlies and patient service associates</t>
  </si>
  <si>
    <t>Pharmacy technical assistants and pharmacy assistants</t>
  </si>
  <si>
    <t>Other assisting occupations in support of health services</t>
  </si>
  <si>
    <t>Government managers - health and social policy development and program administration</t>
  </si>
  <si>
    <t>Government managers - economic analysis, policy development and program administration</t>
  </si>
  <si>
    <t>Government managers - education policy development and program administration</t>
  </si>
  <si>
    <t>Other managers in public administration</t>
  </si>
  <si>
    <t>Administrators - post-secondary education and vocational training</t>
  </si>
  <si>
    <t>School principals and administrators of elementary and secondary education</t>
  </si>
  <si>
    <t>Managers in social, community and correctional services</t>
  </si>
  <si>
    <t>Commissioned police officers and related occupations in public protection services</t>
  </si>
  <si>
    <t>Fire chiefs and senior firefighting officers</t>
  </si>
  <si>
    <t>Commissioned officers of the Canadian Armed Forces</t>
  </si>
  <si>
    <t>Judges</t>
  </si>
  <si>
    <t>Lawyers and Quebec notaries</t>
  </si>
  <si>
    <t>University professors and lecturers</t>
  </si>
  <si>
    <t>Post-secondary teaching and research assistants</t>
  </si>
  <si>
    <t>College and other vocational instructors</t>
  </si>
  <si>
    <t>Secondary school teachers</t>
  </si>
  <si>
    <t>Elementary school and kindergarten teachers</t>
  </si>
  <si>
    <t>Social workers</t>
  </si>
  <si>
    <t>Therapists in counselling and related specialized therapies</t>
  </si>
  <si>
    <t>Religious leaders</t>
  </si>
  <si>
    <t>Police investigators and other investigative occupations</t>
  </si>
  <si>
    <t>Probation and parole officers</t>
  </si>
  <si>
    <t>Educational counsellors</t>
  </si>
  <si>
    <t>Career development practitioners and career counsellors (except education)</t>
  </si>
  <si>
    <t>Natural and applied science policy researchers, consultants and program officers</t>
  </si>
  <si>
    <t>Economists and economic policy researchers and analysts</t>
  </si>
  <si>
    <t>Business development officers and market researchers and analysts</t>
  </si>
  <si>
    <t>Social policy researchers, consultants and program officers</t>
  </si>
  <si>
    <t>Health policy researchers, consultants and program officers</t>
  </si>
  <si>
    <t>Education policy researchers, consultants and program officers</t>
  </si>
  <si>
    <t>Recreation, sports and fitness policy researchers, consultants and program officers</t>
  </si>
  <si>
    <t>Program officers unique to government</t>
  </si>
  <si>
    <t>Other professional occupations in social science</t>
  </si>
  <si>
    <t>Police officers (except commissioned)</t>
  </si>
  <si>
    <t>Firefighters</t>
  </si>
  <si>
    <t>Specialized members of the Canadian Armed Forces</t>
  </si>
  <si>
    <t>Paralegals and related occupations</t>
  </si>
  <si>
    <t>Social and community service workers</t>
  </si>
  <si>
    <t>Early childhood educators and assistants</t>
  </si>
  <si>
    <t>Instructors of persons with disabilities</t>
  </si>
  <si>
    <t>Religion workers</t>
  </si>
  <si>
    <t>Elementary and secondary school teacher assistants</t>
  </si>
  <si>
    <t>Other instructors</t>
  </si>
  <si>
    <t>Sheriffs and bailiffs</t>
  </si>
  <si>
    <t>Correctional service officers</t>
  </si>
  <si>
    <t>By-law enforcement and other regulatory officers</t>
  </si>
  <si>
    <t>Border services, customs, and immigration officers</t>
  </si>
  <si>
    <t>Operations members of the Canadian Armed Forces</t>
  </si>
  <si>
    <t>Home child care providers</t>
  </si>
  <si>
    <t>Home support workers, caregivers and related occupations</t>
  </si>
  <si>
    <t>Primary combat members of the Canadian Armed Forces</t>
  </si>
  <si>
    <t>Student monitors, crossing guards and related occupations</t>
  </si>
  <si>
    <t>Library, archive, museum and art gallery managers</t>
  </si>
  <si>
    <t>Managers - publishing, motion pictures, broadcasting and performing arts</t>
  </si>
  <si>
    <t>Recreation, sports and fitness program and service directors</t>
  </si>
  <si>
    <t>Librarians</t>
  </si>
  <si>
    <t>Conservators and curators</t>
  </si>
  <si>
    <t>Archivists</t>
  </si>
  <si>
    <t>Editors</t>
  </si>
  <si>
    <t>Authors and writers (except technical)</t>
  </si>
  <si>
    <t>Technical writers</t>
  </si>
  <si>
    <t>Journalists</t>
  </si>
  <si>
    <t>Translators, terminologists and interpreters</t>
  </si>
  <si>
    <t>Producers, directors, choreographers and related occupations</t>
  </si>
  <si>
    <t>Conductors, composers and arrangers</t>
  </si>
  <si>
    <t>Musicians and singers</t>
  </si>
  <si>
    <t>Library and public archive technicians</t>
  </si>
  <si>
    <t>Film and video camera operators</t>
  </si>
  <si>
    <t>Graphic arts technicians</t>
  </si>
  <si>
    <t>Broadcast technicians</t>
  </si>
  <si>
    <t>Audio and video recording technicians</t>
  </si>
  <si>
    <t>Announcers and other broadcasters</t>
  </si>
  <si>
    <t>Other technical and coordinating occupations in motion pictures, broadcasting and the performing arts</t>
  </si>
  <si>
    <t>Graphic designers and illustrators</t>
  </si>
  <si>
    <t>Interior designers and interior decorators</t>
  </si>
  <si>
    <t>Registrars, restorers, interpreters and other occupations related to museum and art galleries</t>
  </si>
  <si>
    <t>Photographers</t>
  </si>
  <si>
    <t>Motion pictures, broadcasting, photography and performing arts assistants and operators</t>
  </si>
  <si>
    <t>Dancers</t>
  </si>
  <si>
    <t>Actors, comedians and circus performers</t>
  </si>
  <si>
    <t>Painters, sculptors and other visual artists</t>
  </si>
  <si>
    <t>Theatre, fashion, exhibit and other creative designers</t>
  </si>
  <si>
    <t>Artisans and craftspersons</t>
  </si>
  <si>
    <t>Patternmakers - textile, leather and fur products</t>
  </si>
  <si>
    <t>Athletes</t>
  </si>
  <si>
    <t>Coaches</t>
  </si>
  <si>
    <t>Sports officials and referees</t>
  </si>
  <si>
    <t>Program leaders and instructors in recreation, sport and fitness</t>
  </si>
  <si>
    <t>Other performers</t>
  </si>
  <si>
    <t>Corporate sales managers</t>
  </si>
  <si>
    <t>Retail and wholesale trade managers</t>
  </si>
  <si>
    <t>Restaurant and food service managers</t>
  </si>
  <si>
    <t>Accommodation service managers</t>
  </si>
  <si>
    <t>Managers in customer and personal services</t>
  </si>
  <si>
    <t>Retail sales supervisors</t>
  </si>
  <si>
    <t>Food service supervisors</t>
  </si>
  <si>
    <t>Executive housekeepers</t>
  </si>
  <si>
    <t>Accommodation, travel, tourism and related services supervisors</t>
  </si>
  <si>
    <t>Customer and information services supervisors</t>
  </si>
  <si>
    <t>Cleaning supervisors</t>
  </si>
  <si>
    <t>Other services supervisors</t>
  </si>
  <si>
    <t>Technical sales specialists - wholesale trade</t>
  </si>
  <si>
    <t>Retail and wholesale buyers</t>
  </si>
  <si>
    <t>Chefs</t>
  </si>
  <si>
    <t>Funeral directors and embalmers</t>
  </si>
  <si>
    <t>Jewellers, jewellery and watch repairers and related occupations</t>
  </si>
  <si>
    <t>Insurance agents and brokers</t>
  </si>
  <si>
    <t>Real estate agents and salespersons</t>
  </si>
  <si>
    <t>Financial sales representatives</t>
  </si>
  <si>
    <t>Cooks</t>
  </si>
  <si>
    <t>Butchers - retail and wholesale</t>
  </si>
  <si>
    <t>Bakers</t>
  </si>
  <si>
    <t>Hairstylists and barbers</t>
  </si>
  <si>
    <t>Estheticians, electrologists and related occupations</t>
  </si>
  <si>
    <t>Shoe repairers and shoemakers</t>
  </si>
  <si>
    <t>Upholsterers</t>
  </si>
  <si>
    <t>Retail salespersons and visual merchandisers</t>
  </si>
  <si>
    <t>Sales and account representatives - wholesale trade (non-technical)</t>
  </si>
  <si>
    <t>Tailors, dressmakers, furriers and milliners</t>
  </si>
  <si>
    <t>Image, social and other personal consultants</t>
  </si>
  <si>
    <t>Maîtres d'hôtel and hosts/hostesses</t>
  </si>
  <si>
    <t>Bartenders</t>
  </si>
  <si>
    <t>Travel counsellors</t>
  </si>
  <si>
    <t>Pursers and flight attendants</t>
  </si>
  <si>
    <t>Airline ticket and service agents</t>
  </si>
  <si>
    <t>Ground and water transport ticket agents, cargo service representatives and related clerks</t>
  </si>
  <si>
    <t>Hotel front desk clerks</t>
  </si>
  <si>
    <t>Tour and travel guides</t>
  </si>
  <si>
    <t>Casino workers</t>
  </si>
  <si>
    <t>Outdoor sport and recreational guides</t>
  </si>
  <si>
    <t>Customer services representatives - financial institutions</t>
  </si>
  <si>
    <t>Postal services representatives</t>
  </si>
  <si>
    <t>Other customer and information services representatives</t>
  </si>
  <si>
    <t>Security guards and related security service occupations</t>
  </si>
  <si>
    <t>Cashiers</t>
  </si>
  <si>
    <t>Service station attendants</t>
  </si>
  <si>
    <t>Store shelf stockers, clerks and order fillers</t>
  </si>
  <si>
    <t>Other sales related occupations</t>
  </si>
  <si>
    <t>Food and beverage servers</t>
  </si>
  <si>
    <t>Food counter attendants, kitchen helpers and related support occupations</t>
  </si>
  <si>
    <t>Meat cutters and fishmongers - retail and wholesale</t>
  </si>
  <si>
    <t>Support occupations in accommodation, travel and facilities set-up services</t>
  </si>
  <si>
    <t>Operators and attendants in amusement, recreation and sport</t>
  </si>
  <si>
    <t>Pet groomers and animal care workers</t>
  </si>
  <si>
    <t>Other support occupations in personal services</t>
  </si>
  <si>
    <t>Light duty cleaners</t>
  </si>
  <si>
    <t>Specialized cleaners</t>
  </si>
  <si>
    <t>Janitors, caretakers and heavy-duty cleaners</t>
  </si>
  <si>
    <t>Dry cleaning, laundry and related occupations</t>
  </si>
  <si>
    <t>Other service support occupations</t>
  </si>
  <si>
    <t>Construction managers</t>
  </si>
  <si>
    <t>Home building and renovation managers</t>
  </si>
  <si>
    <t>Facility operation and maintenance managers</t>
  </si>
  <si>
    <t>Managers in transportation</t>
  </si>
  <si>
    <t>Postal and courier services managers</t>
  </si>
  <si>
    <t>Contractors and supervisors, machining, metal forming, shaping and erecting trades and related occupations</t>
  </si>
  <si>
    <t>Contractors and supervisors, electrical trades and telecommunications occupations</t>
  </si>
  <si>
    <t>Contractors and supervisors, pipefitting trades</t>
  </si>
  <si>
    <t>Contractors and supervisors, carpentry trades</t>
  </si>
  <si>
    <t>Contractors and supervisors, other construction trades, installers, repairers and servicers</t>
  </si>
  <si>
    <t>Contractors and supervisors, mechanic trades</t>
  </si>
  <si>
    <t>Contractors and supervisors, heavy equipment operator crews</t>
  </si>
  <si>
    <t>Supervisors, printing and related occupations</t>
  </si>
  <si>
    <t>Supervisors, railway transport operations</t>
  </si>
  <si>
    <t>Supervisors, motor transport and other ground transit operators</t>
  </si>
  <si>
    <t>Supervisors, mail and message distribution occupations</t>
  </si>
  <si>
    <t>Machinists and machining and tooling inspectors</t>
  </si>
  <si>
    <t>Tool and die makers</t>
  </si>
  <si>
    <t>Sheet metal workers</t>
  </si>
  <si>
    <t>Boilermakers</t>
  </si>
  <si>
    <t>Structural metal and platework fabricators and fitters</t>
  </si>
  <si>
    <t>Ironworkers</t>
  </si>
  <si>
    <t>Welders and related machine operators</t>
  </si>
  <si>
    <t>Electricians (except industrial and power system)</t>
  </si>
  <si>
    <t>Industrial electricians</t>
  </si>
  <si>
    <t>Power system electricians</t>
  </si>
  <si>
    <t>Electrical power line and cable workers</t>
  </si>
  <si>
    <t>Telecommunications line and cable installers and repairers</t>
  </si>
  <si>
    <t>Telecommunications equipment installation and cable television service technicians</t>
  </si>
  <si>
    <t>Plumbers</t>
  </si>
  <si>
    <t>Steamfitters, pipefitters and sprinkler system installers</t>
  </si>
  <si>
    <t>Gas fitters</t>
  </si>
  <si>
    <t>Carpenters</t>
  </si>
  <si>
    <t>Cabinetmakers</t>
  </si>
  <si>
    <t>Bricklayers</t>
  </si>
  <si>
    <t>Insulators</t>
  </si>
  <si>
    <t>Construction millwrights and industrial mechanics</t>
  </si>
  <si>
    <t>Heavy-duty equipment mechanics</t>
  </si>
  <si>
    <t>Heating, refrigeration and air conditioning mechanics</t>
  </si>
  <si>
    <t>Railway carmen/women</t>
  </si>
  <si>
    <t>Aircraft mechanics and aircraft inspectors</t>
  </si>
  <si>
    <t>Machine fitters</t>
  </si>
  <si>
    <t>Elevator constructors and mechanics</t>
  </si>
  <si>
    <t>Automotive service technicians, truck and bus mechanics and mechanical repairers</t>
  </si>
  <si>
    <t>Auto body collision, refinishing and glass technicians and damage repair estimators</t>
  </si>
  <si>
    <t>Oil and solid fuel heating mechanics</t>
  </si>
  <si>
    <t>Appliance servicers and repairers</t>
  </si>
  <si>
    <t>Electrical mechanics</t>
  </si>
  <si>
    <t>Motorcycle, all-terrain vehicle and other related mechanics</t>
  </si>
  <si>
    <t>Other small engine and small equipment repairers</t>
  </si>
  <si>
    <t>Crane operators</t>
  </si>
  <si>
    <t>Water well drillers</t>
  </si>
  <si>
    <t>Air pilots, flight engineers and flying instructors</t>
  </si>
  <si>
    <t>Air traffic controllers and related occupations</t>
  </si>
  <si>
    <t>Deck officers, water transport</t>
  </si>
  <si>
    <t>Engineer officers, water transport</t>
  </si>
  <si>
    <t>Railway traffic controllers and marine traffic regulators</t>
  </si>
  <si>
    <t>Other technical trades and related occupations</t>
  </si>
  <si>
    <t>Concrete finishers</t>
  </si>
  <si>
    <t>Tilesetters</t>
  </si>
  <si>
    <t>Plasterers, drywall installers and finishers and lathers</t>
  </si>
  <si>
    <t>Roofers and shinglers</t>
  </si>
  <si>
    <t>Glaziers</t>
  </si>
  <si>
    <t>Painters and decorators (except interior decorators)</t>
  </si>
  <si>
    <t>Floor covering installers</t>
  </si>
  <si>
    <t>Residential and commercial installers and servicers</t>
  </si>
  <si>
    <t>General building maintenance workers and building superintendents</t>
  </si>
  <si>
    <t>Pest controllers and fumigators</t>
  </si>
  <si>
    <t>Other repairers and servicers</t>
  </si>
  <si>
    <t>Transport truck drivers</t>
  </si>
  <si>
    <t>Bus drivers, subway operators and other transit operators</t>
  </si>
  <si>
    <t>Railway and yard locomotive engineers</t>
  </si>
  <si>
    <t>Railway conductors and brakemen/women</t>
  </si>
  <si>
    <t>Heavy equipment operators</t>
  </si>
  <si>
    <t>Printing press operators</t>
  </si>
  <si>
    <t>Drillers and blasters - surface mining, quarrying and construction</t>
  </si>
  <si>
    <t>Mail and parcel sorters and related occupations</t>
  </si>
  <si>
    <t>Letter carriers</t>
  </si>
  <si>
    <t>Couriers and messengers</t>
  </si>
  <si>
    <t>Railway yard and track maintenance workers</t>
  </si>
  <si>
    <t>Water transport deck and engine room crew</t>
  </si>
  <si>
    <t>Air transport ramp attendants</t>
  </si>
  <si>
    <t>Automotive and heavy truck and equipment parts installers and servicers</t>
  </si>
  <si>
    <t>Utility maintenance workers</t>
  </si>
  <si>
    <t>Public works maintenance equipment operators and related workers</t>
  </si>
  <si>
    <t>Longshore workers</t>
  </si>
  <si>
    <t>Material handlers</t>
  </si>
  <si>
    <t>Construction trades helpers and labourers</t>
  </si>
  <si>
    <t>Other trades helpers and labourers</t>
  </si>
  <si>
    <t>Taxi and limousine drivers and chauffeurs</t>
  </si>
  <si>
    <t>Delivery service drivers and door-to-door distributors</t>
  </si>
  <si>
    <t>Boat and cable ferry operators and related occupations</t>
  </si>
  <si>
    <t>Railway and motor transport labourers</t>
  </si>
  <si>
    <t>Public works and maintenance labourers</t>
  </si>
  <si>
    <t>Managers in natural resources production and fishing</t>
  </si>
  <si>
    <t>Managers in agriculture</t>
  </si>
  <si>
    <t>Managers in horticulture</t>
  </si>
  <si>
    <t>Managers in aquaculture</t>
  </si>
  <si>
    <t>Supervisors, logging and forestry</t>
  </si>
  <si>
    <t>Supervisors, mining and quarrying</t>
  </si>
  <si>
    <t>Contractors and supervisors, oil and gas drilling and services</t>
  </si>
  <si>
    <t>Agricultural service contractors and farm supervisors</t>
  </si>
  <si>
    <t>Contractors and supervisors, landscaping, grounds maintenance and horticulture services</t>
  </si>
  <si>
    <t>Underground production and development miners</t>
  </si>
  <si>
    <t>Oil and gas well drillers, servicers, testers and related workers</t>
  </si>
  <si>
    <t>Logging machinery operators</t>
  </si>
  <si>
    <t>Fishing masters and officers</t>
  </si>
  <si>
    <t>Fishermen/women</t>
  </si>
  <si>
    <t>Underground mine service and support workers</t>
  </si>
  <si>
    <t>Oil and gas well drilling and related workers and services operators</t>
  </si>
  <si>
    <t>Chain saw and skidder operators</t>
  </si>
  <si>
    <t>Silviculture and forestry workers</t>
  </si>
  <si>
    <t>Specialized livestock workers and farm machinery operators</t>
  </si>
  <si>
    <t>Fishing vessel deckhands</t>
  </si>
  <si>
    <t>Livestock labourers</t>
  </si>
  <si>
    <t>Harvesting labourers</t>
  </si>
  <si>
    <t>Aquaculture and marine harvest labourers</t>
  </si>
  <si>
    <t>Nursery and greenhouse labourers</t>
  </si>
  <si>
    <t>Trappers and hunters</t>
  </si>
  <si>
    <t>Mine labourers</t>
  </si>
  <si>
    <t>Oil and gas drilling, servicing and related labourers</t>
  </si>
  <si>
    <t>Logging and forestry labourers</t>
  </si>
  <si>
    <t>Landscaping and grounds maintenance labourers</t>
  </si>
  <si>
    <t>Manufacturing managers</t>
  </si>
  <si>
    <t>Utilities managers</t>
  </si>
  <si>
    <t>Supervisors, mineral and metal processing</t>
  </si>
  <si>
    <t>Supervisors, petroleum, gas and chemical processing and utilities</t>
  </si>
  <si>
    <t>Supervisors, food and beverage processing</t>
  </si>
  <si>
    <t>Supervisors, plastic and rubber products manufacturing</t>
  </si>
  <si>
    <t>Supervisors, forest products processing</t>
  </si>
  <si>
    <t>Supervisors, textile, fabric, fur and leather products processing and manufacturing</t>
  </si>
  <si>
    <t>Supervisors, motor vehicle assembling</t>
  </si>
  <si>
    <t>Supervisors, electronics and electrical products manufacturing</t>
  </si>
  <si>
    <t>Supervisors, furniture and fixtures manufacturing</t>
  </si>
  <si>
    <t>Supervisors, other mechanical and metal products manufacturing</t>
  </si>
  <si>
    <t>Supervisors, other products manufacturing and assembly</t>
  </si>
  <si>
    <t>Power engineers and power systems operators</t>
  </si>
  <si>
    <t>Water and waste treatment plant operators</t>
  </si>
  <si>
    <t>Central control and process operators, mineral and metal processing</t>
  </si>
  <si>
    <t>Central control and process operators, petroleum, gas and chemical processing</t>
  </si>
  <si>
    <t>Pulping, papermaking and coating control operators</t>
  </si>
  <si>
    <t>Aircraft assemblers and aircraft assembly inspectors</t>
  </si>
  <si>
    <t>Machine operators, mineral and metal processing</t>
  </si>
  <si>
    <t>Foundry workers</t>
  </si>
  <si>
    <t>Glass forming and finishing machine operators and glass cutters</t>
  </si>
  <si>
    <t>Concrete, clay and stone forming operators</t>
  </si>
  <si>
    <t>Inspectors and testers, mineral and metal processing</t>
  </si>
  <si>
    <t>Metalworking and forging machine operators</t>
  </si>
  <si>
    <t>Machining tool operators</t>
  </si>
  <si>
    <t>Machine operators of other metal products</t>
  </si>
  <si>
    <t>Chemical plant machine operators</t>
  </si>
  <si>
    <t>Plastics processing machine operators</t>
  </si>
  <si>
    <t>Rubber processing machine operators and related workers</t>
  </si>
  <si>
    <t>Sawmill machine operators</t>
  </si>
  <si>
    <t>Pulp mill, papermaking and finishing machine operators</t>
  </si>
  <si>
    <t>Paper converting machine operators</t>
  </si>
  <si>
    <t>Lumber graders and other wood processing inspectors and graders</t>
  </si>
  <si>
    <t>Woodworking machine operators</t>
  </si>
  <si>
    <t>Other wood processing machine operators</t>
  </si>
  <si>
    <t>Textile fibre and yarn, hide and pelt processing machine operators and workers</t>
  </si>
  <si>
    <t>Weavers, knitters and other fabric making occupations</t>
  </si>
  <si>
    <t>Industrial sewing machine operators</t>
  </si>
  <si>
    <t>Inspectors and graders, textile, fabric, fur and leather products manufacturing</t>
  </si>
  <si>
    <t>Process control and machine operators, food and beverage processing</t>
  </si>
  <si>
    <t>Industrial butchers and meat cutters, poultry preparers and related workers</t>
  </si>
  <si>
    <t>Fish and seafood plant workers</t>
  </si>
  <si>
    <t>Testers and graders, food and beverage processing</t>
  </si>
  <si>
    <t>Plateless printing equipment operators</t>
  </si>
  <si>
    <t>Camera, platemaking and other prepress occupations</t>
  </si>
  <si>
    <t>Binding and finishing machine operators</t>
  </si>
  <si>
    <t>Photographic and film processors</t>
  </si>
  <si>
    <t>Motor vehicle assemblers, inspectors and testers</t>
  </si>
  <si>
    <t>Electronics assemblers, fabricators, inspectors and testers</t>
  </si>
  <si>
    <t>Assemblers and inspectors, electrical appliance, apparatus and equipment manufacturing</t>
  </si>
  <si>
    <t>Assemblers, fabricators and inspectors, industrial electrical motors and transformers</t>
  </si>
  <si>
    <t>Mechanical assemblers and inspectors</t>
  </si>
  <si>
    <t>Machine operators and inspectors, electrical apparatus manufacturing</t>
  </si>
  <si>
    <t>Furniture and fixture assemblers, finishers, refinishers and inspectors</t>
  </si>
  <si>
    <t>Assemblers and inspectors of other wood products</t>
  </si>
  <si>
    <t>Plastic products assemblers, finishers and inspectors</t>
  </si>
  <si>
    <t>Industrial painters, coaters and metal finishing process operators</t>
  </si>
  <si>
    <t>Other products assemblers, finishers and inspectors</t>
  </si>
  <si>
    <t>Labourers in mineral and metal processing</t>
  </si>
  <si>
    <t>Labourers in metal fabrication</t>
  </si>
  <si>
    <t>Labourers in chemical products processing and utilities</t>
  </si>
  <si>
    <t>Labourers in wood, pulp and paper processing</t>
  </si>
  <si>
    <t>Labourers in rubber and plastic products manufacturing</t>
  </si>
  <si>
    <t>Labourers in textile processing and cutting</t>
  </si>
  <si>
    <t>Labourers in food and beverage processing</t>
  </si>
  <si>
    <t>Labourers in fish and seafood processing</t>
  </si>
  <si>
    <t>Other labourers in processing, manufacturing and utilities</t>
  </si>
  <si>
    <t>NOC</t>
  </si>
  <si>
    <t>Senior government managers and officials</t>
  </si>
  <si>
    <t>Senior managers - financial, communications and other business services</t>
  </si>
  <si>
    <t>Senior managers - health, education, social and community services and membership organizations</t>
  </si>
  <si>
    <t>Senior managers - trade, broadcasting and other services</t>
  </si>
  <si>
    <t>Senior managers - construction, transportation, production and utilities</t>
  </si>
  <si>
    <t>ESDC Wage Rate Median
2024</t>
  </si>
  <si>
    <t>NOC_Title</t>
  </si>
  <si>
    <t>prov</t>
  </si>
  <si>
    <t>ER_Code</t>
  </si>
  <si>
    <t>ER_Name</t>
  </si>
  <si>
    <t>Low_Wage</t>
  </si>
  <si>
    <t>Median_Wage</t>
  </si>
  <si>
    <t>High_Wage</t>
  </si>
  <si>
    <t>Average_Wage</t>
  </si>
  <si>
    <t>Data_Source</t>
  </si>
  <si>
    <t>Reference_Period</t>
  </si>
  <si>
    <t>Revision_Date</t>
  </si>
  <si>
    <t>Annual_Wage_Flag</t>
  </si>
  <si>
    <t>Wage_Comment</t>
  </si>
  <si>
    <t>Quartile1_Wage</t>
  </si>
  <si>
    <t>Quartile3_Wage</t>
  </si>
  <si>
    <t>NOC_65100</t>
  </si>
  <si>
    <t>BC</t>
  </si>
  <si>
    <t>ER59</t>
  </si>
  <si>
    <t>British Columbia</t>
  </si>
  <si>
    <t>Labour Force Survey</t>
  </si>
  <si>
    <t>2022-2023</t>
  </si>
  <si>
    <t>NOC_65101</t>
  </si>
  <si>
    <t>NOC_65102</t>
  </si>
  <si>
    <t>NOC_65109</t>
  </si>
  <si>
    <t>NOC_65201</t>
  </si>
  <si>
    <t>NOC_85101</t>
  </si>
  <si>
    <t>Employment Insurance Survey Data</t>
  </si>
  <si>
    <t>NOC_94133</t>
  </si>
  <si>
    <t>NOC_65329</t>
  </si>
  <si>
    <t>NOC_95107</t>
  </si>
  <si>
    <t>NOC_85103</t>
  </si>
  <si>
    <t>NOC_44100</t>
  </si>
  <si>
    <t>NOC_63202</t>
  </si>
  <si>
    <t>NOC_64100</t>
  </si>
  <si>
    <t>NOC_64300</t>
  </si>
  <si>
    <t>NOC_65220</t>
  </si>
  <si>
    <t>NOC_94132</t>
  </si>
  <si>
    <t>NOC_65211</t>
  </si>
  <si>
    <t>NOC_94110</t>
  </si>
  <si>
    <t>NOC_63200</t>
  </si>
  <si>
    <t>NOC_94142</t>
  </si>
  <si>
    <t>NOC_95106</t>
  </si>
  <si>
    <t>NOC_64314</t>
  </si>
  <si>
    <t>NOC_65320</t>
  </si>
  <si>
    <t>NOC_32129</t>
  </si>
  <si>
    <t>NOC_42204</t>
  </si>
  <si>
    <t>NOC_43109</t>
  </si>
  <si>
    <t>NOC_62020</t>
  </si>
  <si>
    <t>NOC_63210</t>
  </si>
  <si>
    <t>NOC_63211</t>
  </si>
  <si>
    <t>NOC_64301</t>
  </si>
  <si>
    <t>NOC_65200</t>
  </si>
  <si>
    <t>NOC_65310</t>
  </si>
  <si>
    <t>NOC_75101</t>
  </si>
  <si>
    <t>NOC_80021</t>
  </si>
  <si>
    <t>NOC_94111</t>
  </si>
  <si>
    <t>NOC_94140</t>
  </si>
  <si>
    <t>NOC_94201</t>
  </si>
  <si>
    <t>NOC_95109</t>
  </si>
  <si>
    <t>NOC_64201</t>
  </si>
  <si>
    <t>2021 Census</t>
  </si>
  <si>
    <t>NOC_75201</t>
  </si>
  <si>
    <t>NOC_64200</t>
  </si>
  <si>
    <t>NOC_94212</t>
  </si>
  <si>
    <t>NOC_33103</t>
  </si>
  <si>
    <t>NOC_94152</t>
  </si>
  <si>
    <t>NOC_94102</t>
  </si>
  <si>
    <t>NOC_95105</t>
  </si>
  <si>
    <t>NOC_32104</t>
  </si>
  <si>
    <t>NOC_62021</t>
  </si>
  <si>
    <t>NOC_64410</t>
  </si>
  <si>
    <t>NOC_74102</t>
  </si>
  <si>
    <t>NOC_74203</t>
  </si>
  <si>
    <t>NOC_82030</t>
  </si>
  <si>
    <t>NOC_85100</t>
  </si>
  <si>
    <t>NOC_94130</t>
  </si>
  <si>
    <t>NOC_53110</t>
  </si>
  <si>
    <t>NOC_94202</t>
  </si>
  <si>
    <t>NOC_94141</t>
  </si>
  <si>
    <t>NOC_94150</t>
  </si>
  <si>
    <t>NOC_64400</t>
  </si>
  <si>
    <t>NOC_65210</t>
  </si>
  <si>
    <t>NOC_64320</t>
  </si>
  <si>
    <t>NOC_75200</t>
  </si>
  <si>
    <t>NOC_14101</t>
  </si>
  <si>
    <t>NOC_14111</t>
  </si>
  <si>
    <t>NOC_14400</t>
  </si>
  <si>
    <t>NOC_22100</t>
  </si>
  <si>
    <t>NOC_42202</t>
  </si>
  <si>
    <t>NOC_64312</t>
  </si>
  <si>
    <t>NOC_65311</t>
  </si>
  <si>
    <t>NOC_85121</t>
  </si>
  <si>
    <t>NOC_94200</t>
  </si>
  <si>
    <t>NOC_53124</t>
  </si>
  <si>
    <t>NOC_64321</t>
  </si>
  <si>
    <t>NOC_64310</t>
  </si>
  <si>
    <t>NOC_64313</t>
  </si>
  <si>
    <t>NOC_14112</t>
  </si>
  <si>
    <t>NOC_44101</t>
  </si>
  <si>
    <t>NOC_54100</t>
  </si>
  <si>
    <t>NOC_62010</t>
  </si>
  <si>
    <t>NOC_62029</t>
  </si>
  <si>
    <t>NOC_62200</t>
  </si>
  <si>
    <t>NOC_63201</t>
  </si>
  <si>
    <t>NOC_65312</t>
  </si>
  <si>
    <t>NOC_74202</t>
  </si>
  <si>
    <t>NOC_75211</t>
  </si>
  <si>
    <t>NOC_84120</t>
  </si>
  <si>
    <t>NOC_94204</t>
  </si>
  <si>
    <t>NOC_94205</t>
  </si>
  <si>
    <t>NOC_95104</t>
  </si>
  <si>
    <t>NOC_65202</t>
  </si>
  <si>
    <t>NOC_73202</t>
  </si>
  <si>
    <t>NOC_14300</t>
  </si>
  <si>
    <t>NOC_53100</t>
  </si>
  <si>
    <t>NOC_64409</t>
  </si>
  <si>
    <t>NOC_75110</t>
  </si>
  <si>
    <t>NOC_94211</t>
  </si>
  <si>
    <t>NOC_41201</t>
  </si>
  <si>
    <t>NOC_62024</t>
  </si>
  <si>
    <t>NOC_75119</t>
  </si>
  <si>
    <t>NOC_95101</t>
  </si>
  <si>
    <t>NOC_94143</t>
  </si>
  <si>
    <t>NOC_14100</t>
  </si>
  <si>
    <t>NOC_14201</t>
  </si>
  <si>
    <t>NOC_62022</t>
  </si>
  <si>
    <t>NOC_22110</t>
  </si>
  <si>
    <t>NOC_64322</t>
  </si>
  <si>
    <t>NOC_33109</t>
  </si>
  <si>
    <t>NOC_13112</t>
  </si>
  <si>
    <t>NOC_13201</t>
  </si>
  <si>
    <t>NOC_14200</t>
  </si>
  <si>
    <t>NOC_14403</t>
  </si>
  <si>
    <t>NOC_22114</t>
  </si>
  <si>
    <t>NOC_32109</t>
  </si>
  <si>
    <t>NOC_32124</t>
  </si>
  <si>
    <t>NOC_42201</t>
  </si>
  <si>
    <t>NOC_45100</t>
  </si>
  <si>
    <t>NOC_72311</t>
  </si>
  <si>
    <t>NOC_72429</t>
  </si>
  <si>
    <t>NOC_73209</t>
  </si>
  <si>
    <t>NOC_94105</t>
  </si>
  <si>
    <t>NOC_94106</t>
  </si>
  <si>
    <t>NOC_94107</t>
  </si>
  <si>
    <t>NOC_94124</t>
  </si>
  <si>
    <t>NOC_94210</t>
  </si>
  <si>
    <t>NOC_33102</t>
  </si>
  <si>
    <t>NOC_94219</t>
  </si>
  <si>
    <t>NOC_94151</t>
  </si>
  <si>
    <t>NOC_94203</t>
  </si>
  <si>
    <t>NOC_41302</t>
  </si>
  <si>
    <t>NOC_13111</t>
  </si>
  <si>
    <t>NOC_14102</t>
  </si>
  <si>
    <t>NOC_33101</t>
  </si>
  <si>
    <t>NOC_53201</t>
  </si>
  <si>
    <t>NOC_72025</t>
  </si>
  <si>
    <t>NOC_72421</t>
  </si>
  <si>
    <t>NOC_84111</t>
  </si>
  <si>
    <t>NOC_95100</t>
  </si>
  <si>
    <t>NOC_13110</t>
  </si>
  <si>
    <t>NOC_73201</t>
  </si>
  <si>
    <t>NOC_53121</t>
  </si>
  <si>
    <t>NOC_94103</t>
  </si>
  <si>
    <t>NOC_60030</t>
  </si>
  <si>
    <t>NOC_14401</t>
  </si>
  <si>
    <t>NOC_12110</t>
  </si>
  <si>
    <t>NOC_85102</t>
  </si>
  <si>
    <t>NOC_42203</t>
  </si>
  <si>
    <t>NOC_94122</t>
  </si>
  <si>
    <t>NOC_12103</t>
  </si>
  <si>
    <t>NOC_12200</t>
  </si>
  <si>
    <t>NOC_14110</t>
  </si>
  <si>
    <t>NOC_22311</t>
  </si>
  <si>
    <t>NOC_32100</t>
  </si>
  <si>
    <t>NOC_32112</t>
  </si>
  <si>
    <t>NOC_62101</t>
  </si>
  <si>
    <t>NOC_64401</t>
  </si>
  <si>
    <t>NOC_72022</t>
  </si>
  <si>
    <t>NOC_73101</t>
  </si>
  <si>
    <t>NOC_73112</t>
  </si>
  <si>
    <t>NOC_73200</t>
  </si>
  <si>
    <t>NOC_52114</t>
  </si>
  <si>
    <t>NOC_13200</t>
  </si>
  <si>
    <t>NOC_95102</t>
  </si>
  <si>
    <t>NOC_73401</t>
  </si>
  <si>
    <t>NOC_74100</t>
  </si>
  <si>
    <t>NOC_13101</t>
  </si>
  <si>
    <t>NOC_74101</t>
  </si>
  <si>
    <t>NOC_92012</t>
  </si>
  <si>
    <t>NOC_14402</t>
  </si>
  <si>
    <t>NOC_41321</t>
  </si>
  <si>
    <t>NOC_43100</t>
  </si>
  <si>
    <t>NOC_53111</t>
  </si>
  <si>
    <t>NOC_53200</t>
  </si>
  <si>
    <t>NOC_82031</t>
  </si>
  <si>
    <t>NOC_94213</t>
  </si>
  <si>
    <t>NOC_94112</t>
  </si>
  <si>
    <t>NOC_73113</t>
  </si>
  <si>
    <t>NOC_92015</t>
  </si>
  <si>
    <t>NOC_14301</t>
  </si>
  <si>
    <t>NOC_14202</t>
  </si>
  <si>
    <t>NOC_73102</t>
  </si>
  <si>
    <t>NOC_51114</t>
  </si>
  <si>
    <t>NOC_13100</t>
  </si>
  <si>
    <t>NOC_60040</t>
  </si>
  <si>
    <t>NOC_72411</t>
  </si>
  <si>
    <t>NOC_51113</t>
  </si>
  <si>
    <t>NOC_12012</t>
  </si>
  <si>
    <t>NOC_63102</t>
  </si>
  <si>
    <t>NOC_75210</t>
  </si>
  <si>
    <t>NOC_14405</t>
  </si>
  <si>
    <t>NOC_63100</t>
  </si>
  <si>
    <t>NOC_52100</t>
  </si>
  <si>
    <t>NOC_13102</t>
  </si>
  <si>
    <t>NOC_22101</t>
  </si>
  <si>
    <t>NOC_22221</t>
  </si>
  <si>
    <t>NOC_31204</t>
  </si>
  <si>
    <t>NOC_33100</t>
  </si>
  <si>
    <t>NOC_41406</t>
  </si>
  <si>
    <t>NOC_72300</t>
  </si>
  <si>
    <t>NOC_73110</t>
  </si>
  <si>
    <t>NOC_73111</t>
  </si>
  <si>
    <t>NOC_73300</t>
  </si>
  <si>
    <t>NOC_74201</t>
  </si>
  <si>
    <t>NOC_74205</t>
  </si>
  <si>
    <t>NOC_85110</t>
  </si>
  <si>
    <t>NOC_94123</t>
  </si>
  <si>
    <t>NOC_94129</t>
  </si>
  <si>
    <t>NOC_75212</t>
  </si>
  <si>
    <t>NOC_14103</t>
  </si>
  <si>
    <t>NOC_14404</t>
  </si>
  <si>
    <t>NOC_72310</t>
  </si>
  <si>
    <t>NOC_21233</t>
  </si>
  <si>
    <t>NOC_12113</t>
  </si>
  <si>
    <t>NOC_73301</t>
  </si>
  <si>
    <t>NOC_62201</t>
  </si>
  <si>
    <t>NOC_12013</t>
  </si>
  <si>
    <t>NOC_22220</t>
  </si>
  <si>
    <t>NOC_72102</t>
  </si>
  <si>
    <t>NOC_74200</t>
  </si>
  <si>
    <t>NOC_70021</t>
  </si>
  <si>
    <t>NOC_11202</t>
  </si>
  <si>
    <t>NOC_12011</t>
  </si>
  <si>
    <t>NOC_12101</t>
  </si>
  <si>
    <t>NOC_52120</t>
  </si>
  <si>
    <t>NOC_52121</t>
  </si>
  <si>
    <t>NOC_92013</t>
  </si>
  <si>
    <t>NOC_12111</t>
  </si>
  <si>
    <t>NOC_95103</t>
  </si>
  <si>
    <t>NOC_12100</t>
  </si>
  <si>
    <t>NOC_41409</t>
  </si>
  <si>
    <t>NOC_72200</t>
  </si>
  <si>
    <t>NOC_22222</t>
  </si>
  <si>
    <t>NOC_12112</t>
  </si>
  <si>
    <t>NOC_22112</t>
  </si>
  <si>
    <t>NOC_32101</t>
  </si>
  <si>
    <t>NOC_72106</t>
  </si>
  <si>
    <t>NOC_85111</t>
  </si>
  <si>
    <t>NOC_94120</t>
  </si>
  <si>
    <t>NOC_72999</t>
  </si>
  <si>
    <t>NOC_85120</t>
  </si>
  <si>
    <t>NOC_80022</t>
  </si>
  <si>
    <t>NOC_22210</t>
  </si>
  <si>
    <t>NOC_92021</t>
  </si>
  <si>
    <t>NOC_42102</t>
  </si>
  <si>
    <t>NOC_72321</t>
  </si>
  <si>
    <t>NOC_51101</t>
  </si>
  <si>
    <t>NOC_51110</t>
  </si>
  <si>
    <t>NOC_22212</t>
  </si>
  <si>
    <t>NOC_60031</t>
  </si>
  <si>
    <t>NOC_41301</t>
  </si>
  <si>
    <t>NOC_64101</t>
  </si>
  <si>
    <t>NOC_72104</t>
  </si>
  <si>
    <t>NOC_73100</t>
  </si>
  <si>
    <t>NOC_92101</t>
  </si>
  <si>
    <t>NOC_22111</t>
  </si>
  <si>
    <t>NOC_12010</t>
  </si>
  <si>
    <t>NOC_92020</t>
  </si>
  <si>
    <t>NOC_72024</t>
  </si>
  <si>
    <t>NOC_43200</t>
  </si>
  <si>
    <t>NOC_72014</t>
  </si>
  <si>
    <t>NOC_12104</t>
  </si>
  <si>
    <t>NOC_53123</t>
  </si>
  <si>
    <t>NOC_73400</t>
  </si>
  <si>
    <t>NOC_92022</t>
  </si>
  <si>
    <t>NOC_52119</t>
  </si>
  <si>
    <t>NOC_22310</t>
  </si>
  <si>
    <t>NOC_83110</t>
  </si>
  <si>
    <t>NOC_43204</t>
  </si>
  <si>
    <t>NOC_64311</t>
  </si>
  <si>
    <t>NOC_62023</t>
  </si>
  <si>
    <t>NOC_92024</t>
  </si>
  <si>
    <t>NOC_84110</t>
  </si>
  <si>
    <t>NOC_22300</t>
  </si>
  <si>
    <t>NOC_12102</t>
  </si>
  <si>
    <t>NOC_22211</t>
  </si>
  <si>
    <t>NOC_72404</t>
  </si>
  <si>
    <t>NOC_72410</t>
  </si>
  <si>
    <t>NOC_72423</t>
  </si>
  <si>
    <t>NOC_84121</t>
  </si>
  <si>
    <t>NOC_44200</t>
  </si>
  <si>
    <t>NOC_41320</t>
  </si>
  <si>
    <t>NOC_42200</t>
  </si>
  <si>
    <t>NOC_52113</t>
  </si>
  <si>
    <t>NOC_21112</t>
  </si>
  <si>
    <t>NOC_32123</t>
  </si>
  <si>
    <t>NOC_32102</t>
  </si>
  <si>
    <t>NOC_50010</t>
  </si>
  <si>
    <t>NOC_51111</t>
  </si>
  <si>
    <t>NOC_52110</t>
  </si>
  <si>
    <t>NOC_11102</t>
  </si>
  <si>
    <t>NOC_22214</t>
  </si>
  <si>
    <t>NOC_43201</t>
  </si>
  <si>
    <t>NOC_43203</t>
  </si>
  <si>
    <t>NOC_72013</t>
  </si>
  <si>
    <t>NOC_72205</t>
  </si>
  <si>
    <t>NOC_53120</t>
  </si>
  <si>
    <t>NOC_22301</t>
  </si>
  <si>
    <t>NOC_74204</t>
  </si>
  <si>
    <t>NOC_21201</t>
  </si>
  <si>
    <t>NOC_72101</t>
  </si>
  <si>
    <t>NOC_21101</t>
  </si>
  <si>
    <t>NOC_11103</t>
  </si>
  <si>
    <t>NOC_11109</t>
  </si>
  <si>
    <t>NOC_22213</t>
  </si>
  <si>
    <t>NOC_22302</t>
  </si>
  <si>
    <t>NOC_72204</t>
  </si>
  <si>
    <t>NOC_72320</t>
  </si>
  <si>
    <t>NOC_92023</t>
  </si>
  <si>
    <t>NOC_94121</t>
  </si>
  <si>
    <t>NOC_52112</t>
  </si>
  <si>
    <t>NOC_21234</t>
  </si>
  <si>
    <t>NOC_12202</t>
  </si>
  <si>
    <t>NOC_72100</t>
  </si>
  <si>
    <t>NOC_72105</t>
  </si>
  <si>
    <t>NOC_22313</t>
  </si>
  <si>
    <t>NOC_51102</t>
  </si>
  <si>
    <t>NOC_72302</t>
  </si>
  <si>
    <t>NOC_11100</t>
  </si>
  <si>
    <t>NOC_22113</t>
  </si>
  <si>
    <t>NOC_22233</t>
  </si>
  <si>
    <t>NOC_32103</t>
  </si>
  <si>
    <t>NOC_41405</t>
  </si>
  <si>
    <t>NOC_50011</t>
  </si>
  <si>
    <t>NOC_51100</t>
  </si>
  <si>
    <t>NOC_43202</t>
  </si>
  <si>
    <t>NOC_72422</t>
  </si>
  <si>
    <t>NOC_50012</t>
  </si>
  <si>
    <t>NOC_62100</t>
  </si>
  <si>
    <t>NOC_51120</t>
  </si>
  <si>
    <t>NOC_72402</t>
  </si>
  <si>
    <t>NOC_51112</t>
  </si>
  <si>
    <t>NOC_41403</t>
  </si>
  <si>
    <t>NOC_22230</t>
  </si>
  <si>
    <t>NOC_53122</t>
  </si>
  <si>
    <t>NOC_41210</t>
  </si>
  <si>
    <t>NOC_41300</t>
  </si>
  <si>
    <t>NOC_73402</t>
  </si>
  <si>
    <t>NOC_32120</t>
  </si>
  <si>
    <t>NOC_31303</t>
  </si>
  <si>
    <t>NOC_41400</t>
  </si>
  <si>
    <t>NOC_92014</t>
  </si>
  <si>
    <t>NOC_32121</t>
  </si>
  <si>
    <t>NOC_72021</t>
  </si>
  <si>
    <t>NOC_92010</t>
  </si>
  <si>
    <t>NOC_12201</t>
  </si>
  <si>
    <t>NOC_11101</t>
  </si>
  <si>
    <t>NOC_21110</t>
  </si>
  <si>
    <t>NOC_21111</t>
  </si>
  <si>
    <t>NOC_21120</t>
  </si>
  <si>
    <t>NOC_21203</t>
  </si>
  <si>
    <t>NOC_32122</t>
  </si>
  <si>
    <t>NOC_41404</t>
  </si>
  <si>
    <t>NOC_72012</t>
  </si>
  <si>
    <t>NOC_72400</t>
  </si>
  <si>
    <t>NOC_73311</t>
  </si>
  <si>
    <t>NOC_83121</t>
  </si>
  <si>
    <t>NOC_84101</t>
  </si>
  <si>
    <t>NOC_92011</t>
  </si>
  <si>
    <t>NOC_72602</t>
  </si>
  <si>
    <t>NOC_22303</t>
  </si>
  <si>
    <t>NOC_72301</t>
  </si>
  <si>
    <t>NOC_40042</t>
  </si>
  <si>
    <t>NOC_93100</t>
  </si>
  <si>
    <t>NOC_92100</t>
  </si>
  <si>
    <t>NOC_41220</t>
  </si>
  <si>
    <t>NOC_60020</t>
  </si>
  <si>
    <t>NOC_11200</t>
  </si>
  <si>
    <t>NOC_31121</t>
  </si>
  <si>
    <t>NOC_72500</t>
  </si>
  <si>
    <t>NOC_83100</t>
  </si>
  <si>
    <t>NOC_52111</t>
  </si>
  <si>
    <t>NOC_72011</t>
  </si>
  <si>
    <t>NOC_41221</t>
  </si>
  <si>
    <t>NOC_82010</t>
  </si>
  <si>
    <t>NOC_11201</t>
  </si>
  <si>
    <t>NOC_72020</t>
  </si>
  <si>
    <t>NOC_94100</t>
  </si>
  <si>
    <t>NOC_41401</t>
  </si>
  <si>
    <t>NOC_72603</t>
  </si>
  <si>
    <t>NOC_21221</t>
  </si>
  <si>
    <t>NOC_12203</t>
  </si>
  <si>
    <t>NOC_41311</t>
  </si>
  <si>
    <t>NOC_21200</t>
  </si>
  <si>
    <t>NOC_21230</t>
  </si>
  <si>
    <t>NOC_21301</t>
  </si>
  <si>
    <t>NOC_22232</t>
  </si>
  <si>
    <t>NOC_31112</t>
  </si>
  <si>
    <t>NOC_72401</t>
  </si>
  <si>
    <t>NOC_00014</t>
  </si>
  <si>
    <t>NOC_41407</t>
  </si>
  <si>
    <t>NOC_70012</t>
  </si>
  <si>
    <t>NOC_72010</t>
  </si>
  <si>
    <t>NOC_72403</t>
  </si>
  <si>
    <t>NOC_21222</t>
  </si>
  <si>
    <t>NOC_21223</t>
  </si>
  <si>
    <t>NOC_21321</t>
  </si>
  <si>
    <t>NOC_72604</t>
  </si>
  <si>
    <t>NOC_21202</t>
  </si>
  <si>
    <t>NOC_41402</t>
  </si>
  <si>
    <t>NOC_40012</t>
  </si>
  <si>
    <t>NOC_84100</t>
  </si>
  <si>
    <t>NOC_22312</t>
  </si>
  <si>
    <t>NOC_31203</t>
  </si>
  <si>
    <t>NOC_31301</t>
  </si>
  <si>
    <t>NOC_72201</t>
  </si>
  <si>
    <t>NOC_21211</t>
  </si>
  <si>
    <t>NOC_21220</t>
  </si>
  <si>
    <t>NOC_40030</t>
  </si>
  <si>
    <t>NOC_21390</t>
  </si>
  <si>
    <t>NOC_82021</t>
  </si>
  <si>
    <t>NOC_31202</t>
  </si>
  <si>
    <t>NOC_72023</t>
  </si>
  <si>
    <t>NOC_83101</t>
  </si>
  <si>
    <t>NOC_21332</t>
  </si>
  <si>
    <t>NOC_22231</t>
  </si>
  <si>
    <t>NOC_21322</t>
  </si>
  <si>
    <t>NOC_31300</t>
  </si>
  <si>
    <t>NOC_21330</t>
  </si>
  <si>
    <t>NOC_82020</t>
  </si>
  <si>
    <t>NOC_21210</t>
  </si>
  <si>
    <t>NOC_21232</t>
  </si>
  <si>
    <t>NOC_21399</t>
  </si>
  <si>
    <t>NOC_70010</t>
  </si>
  <si>
    <t>NOC_75100</t>
  </si>
  <si>
    <t>NOC_73310</t>
  </si>
  <si>
    <t>NOC_42101</t>
  </si>
  <si>
    <t>NOC_72202</t>
  </si>
  <si>
    <t>NOC_31200</t>
  </si>
  <si>
    <t>NOC_72103</t>
  </si>
  <si>
    <t>NOC_00015</t>
  </si>
  <si>
    <t>NOC_10019</t>
  </si>
  <si>
    <t>NOC_21331</t>
  </si>
  <si>
    <t>NOC_21311</t>
  </si>
  <si>
    <t>NOC_31120</t>
  </si>
  <si>
    <t>NOC_21100</t>
  </si>
  <si>
    <t>NOC_10030</t>
  </si>
  <si>
    <t>NOC_20011</t>
  </si>
  <si>
    <t>NOC_42100</t>
  </si>
  <si>
    <t>NOC_10020</t>
  </si>
  <si>
    <t>NOC_21300</t>
  </si>
  <si>
    <t>NOC_21310</t>
  </si>
  <si>
    <t>NOC_30010</t>
  </si>
  <si>
    <t>NOC_60010</t>
  </si>
  <si>
    <t>NOC_10022</t>
  </si>
  <si>
    <t>NOC_93101</t>
  </si>
  <si>
    <t>NOC_10029</t>
  </si>
  <si>
    <t>NOC_72203</t>
  </si>
  <si>
    <t>NOC_72406</t>
  </si>
  <si>
    <t>NOC_10021</t>
  </si>
  <si>
    <t>NOC_32111</t>
  </si>
  <si>
    <t>NOC_21103</t>
  </si>
  <si>
    <t>NOC_90010</t>
  </si>
  <si>
    <t>NOC_40010</t>
  </si>
  <si>
    <t>NOC_21102</t>
  </si>
  <si>
    <t>NOC_40019</t>
  </si>
  <si>
    <t>NOC_21320</t>
  </si>
  <si>
    <t>NOC_31302</t>
  </si>
  <si>
    <t>NOC_41200</t>
  </si>
  <si>
    <t>NOC_10010</t>
  </si>
  <si>
    <t>NOC_41310</t>
  </si>
  <si>
    <t>NOC_90011</t>
  </si>
  <si>
    <t>NOC_10011</t>
  </si>
  <si>
    <t>NOC_40021</t>
  </si>
  <si>
    <t>NOC_00011</t>
  </si>
  <si>
    <t>NOC_70020</t>
  </si>
  <si>
    <t>NOC_10012</t>
  </si>
  <si>
    <t>NOC_40020</t>
  </si>
  <si>
    <t>NOC_72600</t>
  </si>
  <si>
    <t>NOC_80010</t>
  </si>
  <si>
    <t>NOC_41101</t>
  </si>
  <si>
    <t>NOC_31103</t>
  </si>
  <si>
    <t>NOC_20012</t>
  </si>
  <si>
    <t>NOC_40040</t>
  </si>
  <si>
    <t>NOC_40011</t>
  </si>
  <si>
    <t>NOC_21231</t>
  </si>
  <si>
    <t>NOC_40041</t>
  </si>
  <si>
    <t>NOC_20010</t>
  </si>
  <si>
    <t>NOC_72601</t>
  </si>
  <si>
    <t>NOC_00012</t>
  </si>
  <si>
    <t>NOC_32200</t>
  </si>
  <si>
    <t>In this occupation, a large number of people are self-employed. For this reason, wages for this occupation are presented at an annual rate to better represent earnings for this occupation.</t>
  </si>
  <si>
    <t>NOC_32209</t>
  </si>
  <si>
    <t>NOC_51122</t>
  </si>
  <si>
    <t>NOC_65229</t>
  </si>
  <si>
    <t>NOC_32201</t>
  </si>
  <si>
    <t>NOC_32110</t>
  </si>
  <si>
    <t>NOC_51121</t>
  </si>
  <si>
    <t>NOC_70011</t>
  </si>
  <si>
    <t>NOC_63101</t>
  </si>
  <si>
    <t>NOC_31201</t>
  </si>
  <si>
    <t>NOC_31111</t>
  </si>
  <si>
    <t>NOC_31209</t>
  </si>
  <si>
    <t>NOC_00010</t>
  </si>
  <si>
    <t>Wages for this occupation are presented at an annual rate to better represent earnings for this occupation.</t>
  </si>
  <si>
    <t>NOC_31110</t>
  </si>
  <si>
    <t>NOC_31102</t>
  </si>
  <si>
    <t>Canadian Institute for Health Information and Canadian Medical Association - custom tabulation</t>
  </si>
  <si>
    <t>NOC_31100</t>
  </si>
  <si>
    <t>NOC_41100</t>
  </si>
  <si>
    <t>Administrative data for judges</t>
  </si>
  <si>
    <t>NOC_31101</t>
  </si>
  <si>
    <t>NOC_00013</t>
  </si>
  <si>
    <t>NA</t>
  </si>
  <si>
    <t>Due to data limitations, the wage for this occupation cannot be published. Please refer to the wage published for this occupation at the national level.</t>
  </si>
  <si>
    <t>NOC_21109</t>
  </si>
  <si>
    <t>NOC_53125</t>
  </si>
  <si>
    <t>NOC_53202</t>
  </si>
  <si>
    <t>NOC_55109</t>
  </si>
  <si>
    <t>NOC_62202</t>
  </si>
  <si>
    <t>NOC_63220</t>
  </si>
  <si>
    <t>NOC_63221</t>
  </si>
  <si>
    <t>NOC_72405</t>
  </si>
  <si>
    <t>NOC_72420</t>
  </si>
  <si>
    <t>NOC_72501</t>
  </si>
  <si>
    <t>NOC_80020</t>
  </si>
  <si>
    <t>NOC_83120</t>
  </si>
  <si>
    <t>NOC_85104</t>
  </si>
  <si>
    <t>NOC_93102</t>
  </si>
  <si>
    <t>NOC_93200</t>
  </si>
  <si>
    <t>NOC_94101</t>
  </si>
  <si>
    <t>NOC_94104</t>
  </si>
  <si>
    <t>NOC_94131</t>
  </si>
  <si>
    <t>NOC_94153</t>
  </si>
  <si>
    <t>-</t>
  </si>
  <si>
    <t>#00010</t>
  </si>
  <si>
    <t>#00018</t>
  </si>
  <si>
    <t>#10010</t>
  </si>
  <si>
    <t>#10011</t>
  </si>
  <si>
    <t>#10012</t>
  </si>
  <si>
    <t>#10019</t>
  </si>
  <si>
    <t>#10020</t>
  </si>
  <si>
    <t>#10021</t>
  </si>
  <si>
    <t>#10022</t>
  </si>
  <si>
    <t>#10029</t>
  </si>
  <si>
    <t>#10030</t>
  </si>
  <si>
    <t>#11100</t>
  </si>
  <si>
    <t>#11101</t>
  </si>
  <si>
    <t>#11102</t>
  </si>
  <si>
    <t>#11103</t>
  </si>
  <si>
    <t>#11109</t>
  </si>
  <si>
    <t>#11200</t>
  </si>
  <si>
    <t>#11201</t>
  </si>
  <si>
    <t>#11202</t>
  </si>
  <si>
    <t>#12010</t>
  </si>
  <si>
    <t>#12011</t>
  </si>
  <si>
    <t>#12012</t>
  </si>
  <si>
    <t>#12013</t>
  </si>
  <si>
    <t>#12100</t>
  </si>
  <si>
    <t>#12101</t>
  </si>
  <si>
    <t>#12102</t>
  </si>
  <si>
    <t>#12103</t>
  </si>
  <si>
    <t>#12104</t>
  </si>
  <si>
    <t>#12110</t>
  </si>
  <si>
    <t>#12111</t>
  </si>
  <si>
    <t>#12112</t>
  </si>
  <si>
    <t>#12113</t>
  </si>
  <si>
    <t>#12200</t>
  </si>
  <si>
    <t>#12201</t>
  </si>
  <si>
    <t>#12202</t>
  </si>
  <si>
    <t>#12203</t>
  </si>
  <si>
    <t>#13100</t>
  </si>
  <si>
    <t>#13101</t>
  </si>
  <si>
    <t>#13102</t>
  </si>
  <si>
    <t>#13110</t>
  </si>
  <si>
    <t>#13111</t>
  </si>
  <si>
    <t>#13112</t>
  </si>
  <si>
    <t>#13200</t>
  </si>
  <si>
    <t>#13201</t>
  </si>
  <si>
    <t>#14100</t>
  </si>
  <si>
    <t>#14101</t>
  </si>
  <si>
    <t>#14102</t>
  </si>
  <si>
    <t>#14103</t>
  </si>
  <si>
    <t>#14110</t>
  </si>
  <si>
    <t>#14111</t>
  </si>
  <si>
    <t>#14112</t>
  </si>
  <si>
    <t>#14200</t>
  </si>
  <si>
    <t>#14201</t>
  </si>
  <si>
    <t>#14202</t>
  </si>
  <si>
    <t>#14300</t>
  </si>
  <si>
    <t>#14301</t>
  </si>
  <si>
    <t>#14400</t>
  </si>
  <si>
    <t>#14401</t>
  </si>
  <si>
    <t>#14402</t>
  </si>
  <si>
    <t>#14403</t>
  </si>
  <si>
    <t>#14404</t>
  </si>
  <si>
    <t>#14405</t>
  </si>
  <si>
    <t>#20010</t>
  </si>
  <si>
    <t>#20011</t>
  </si>
  <si>
    <t>#20012</t>
  </si>
  <si>
    <t>#21100</t>
  </si>
  <si>
    <t>#21101</t>
  </si>
  <si>
    <t>#21102</t>
  </si>
  <si>
    <t>#21103</t>
  </si>
  <si>
    <t>#21109</t>
  </si>
  <si>
    <t>#21110</t>
  </si>
  <si>
    <t>#21111</t>
  </si>
  <si>
    <t>#21112</t>
  </si>
  <si>
    <t>#21120</t>
  </si>
  <si>
    <t>#21200</t>
  </si>
  <si>
    <t>#21201</t>
  </si>
  <si>
    <t>#21202</t>
  </si>
  <si>
    <t>#21203</t>
  </si>
  <si>
    <t>#21210</t>
  </si>
  <si>
    <t>#21211</t>
  </si>
  <si>
    <t>#21220</t>
  </si>
  <si>
    <t>#21221</t>
  </si>
  <si>
    <t>#21222</t>
  </si>
  <si>
    <t>#21223</t>
  </si>
  <si>
    <t>#21230</t>
  </si>
  <si>
    <t>#21231</t>
  </si>
  <si>
    <t>#21232</t>
  </si>
  <si>
    <t>#21233</t>
  </si>
  <si>
    <t>#21234</t>
  </si>
  <si>
    <t>#21300</t>
  </si>
  <si>
    <t>#21301</t>
  </si>
  <si>
    <t>#21310</t>
  </si>
  <si>
    <t>#21311</t>
  </si>
  <si>
    <t>#21320</t>
  </si>
  <si>
    <t>#21321</t>
  </si>
  <si>
    <t>#21322</t>
  </si>
  <si>
    <t>#21330</t>
  </si>
  <si>
    <t>#21331</t>
  </si>
  <si>
    <t>#21332</t>
  </si>
  <si>
    <t>#21390</t>
  </si>
  <si>
    <t>#21399</t>
  </si>
  <si>
    <t>#22100</t>
  </si>
  <si>
    <t>#22101</t>
  </si>
  <si>
    <t>#22110</t>
  </si>
  <si>
    <t>#22111</t>
  </si>
  <si>
    <t>#22112</t>
  </si>
  <si>
    <t>#22113</t>
  </si>
  <si>
    <t>#22114</t>
  </si>
  <si>
    <t>#22210</t>
  </si>
  <si>
    <t>#22211</t>
  </si>
  <si>
    <t>#22212</t>
  </si>
  <si>
    <t>#22213</t>
  </si>
  <si>
    <t>#22214</t>
  </si>
  <si>
    <t>#22220</t>
  </si>
  <si>
    <t>#22221</t>
  </si>
  <si>
    <t>#22222</t>
  </si>
  <si>
    <t>#22230</t>
  </si>
  <si>
    <t>#22231</t>
  </si>
  <si>
    <t>#22232</t>
  </si>
  <si>
    <t>#22233</t>
  </si>
  <si>
    <t>#22300</t>
  </si>
  <si>
    <t>#22301</t>
  </si>
  <si>
    <t>#22302</t>
  </si>
  <si>
    <t>#22303</t>
  </si>
  <si>
    <t>#22310</t>
  </si>
  <si>
    <t>#22311</t>
  </si>
  <si>
    <t>#22312</t>
  </si>
  <si>
    <t>#22313</t>
  </si>
  <si>
    <t>#30010</t>
  </si>
  <si>
    <t>#31100</t>
  </si>
  <si>
    <t>#31101</t>
  </si>
  <si>
    <t>#31102</t>
  </si>
  <si>
    <t>#31103</t>
  </si>
  <si>
    <t>#31110</t>
  </si>
  <si>
    <t>#31111</t>
  </si>
  <si>
    <t>#31112</t>
  </si>
  <si>
    <t>#31120</t>
  </si>
  <si>
    <t>#31121</t>
  </si>
  <si>
    <t>#31200</t>
  </si>
  <si>
    <t>#31201</t>
  </si>
  <si>
    <t>#31202</t>
  </si>
  <si>
    <t>#31203</t>
  </si>
  <si>
    <t>#31204</t>
  </si>
  <si>
    <t>#31209</t>
  </si>
  <si>
    <t>#31300</t>
  </si>
  <si>
    <t>#31301</t>
  </si>
  <si>
    <t>#31302</t>
  </si>
  <si>
    <t>#31303</t>
  </si>
  <si>
    <t>#32100</t>
  </si>
  <si>
    <t>#32101</t>
  </si>
  <si>
    <t>#32102</t>
  </si>
  <si>
    <t>#32103</t>
  </si>
  <si>
    <t>#32104</t>
  </si>
  <si>
    <t>#32109</t>
  </si>
  <si>
    <t>#32110</t>
  </si>
  <si>
    <t>#32111</t>
  </si>
  <si>
    <t>#32112</t>
  </si>
  <si>
    <t>#32120</t>
  </si>
  <si>
    <t>#32121</t>
  </si>
  <si>
    <t>#32122</t>
  </si>
  <si>
    <t>#32123</t>
  </si>
  <si>
    <t>#32124</t>
  </si>
  <si>
    <t>#32129</t>
  </si>
  <si>
    <t>#32200</t>
  </si>
  <si>
    <t>#32201</t>
  </si>
  <si>
    <t>#32209</t>
  </si>
  <si>
    <t>#33100</t>
  </si>
  <si>
    <t>#33101</t>
  </si>
  <si>
    <t>#33102</t>
  </si>
  <si>
    <t>#33103</t>
  </si>
  <si>
    <t>#33109</t>
  </si>
  <si>
    <t>#40010</t>
  </si>
  <si>
    <t>#40011</t>
  </si>
  <si>
    <t>#40012</t>
  </si>
  <si>
    <t>#40019</t>
  </si>
  <si>
    <t>#40020</t>
  </si>
  <si>
    <t>#40021</t>
  </si>
  <si>
    <t>#40030</t>
  </si>
  <si>
    <t>#40040</t>
  </si>
  <si>
    <t>#40041</t>
  </si>
  <si>
    <t>#40042</t>
  </si>
  <si>
    <t>#41100</t>
  </si>
  <si>
    <t>#41101</t>
  </si>
  <si>
    <t>#41200</t>
  </si>
  <si>
    <t>#41201</t>
  </si>
  <si>
    <t>#41210</t>
  </si>
  <si>
    <t>#41220</t>
  </si>
  <si>
    <t>#41221</t>
  </si>
  <si>
    <t>#41300</t>
  </si>
  <si>
    <t>#41301</t>
  </si>
  <si>
    <t>#41302</t>
  </si>
  <si>
    <t>#41310</t>
  </si>
  <si>
    <t>#41311</t>
  </si>
  <si>
    <t>#41320</t>
  </si>
  <si>
    <t>#41321</t>
  </si>
  <si>
    <t>#41400</t>
  </si>
  <si>
    <t>#41401</t>
  </si>
  <si>
    <t>#41402</t>
  </si>
  <si>
    <t>#41403</t>
  </si>
  <si>
    <t>#41404</t>
  </si>
  <si>
    <t>#41405</t>
  </si>
  <si>
    <t>#41406</t>
  </si>
  <si>
    <t>#41407</t>
  </si>
  <si>
    <t>#41409</t>
  </si>
  <si>
    <t>#42100</t>
  </si>
  <si>
    <t>#42101</t>
  </si>
  <si>
    <t>#42102</t>
  </si>
  <si>
    <t>#42200</t>
  </si>
  <si>
    <t>#42201</t>
  </si>
  <si>
    <t>#42202</t>
  </si>
  <si>
    <t>#42203</t>
  </si>
  <si>
    <t>#42204</t>
  </si>
  <si>
    <t>#43100</t>
  </si>
  <si>
    <t>#43109</t>
  </si>
  <si>
    <t>#43200</t>
  </si>
  <si>
    <t>#43201</t>
  </si>
  <si>
    <t>#43202</t>
  </si>
  <si>
    <t>#43203</t>
  </si>
  <si>
    <t>#43204</t>
  </si>
  <si>
    <t>#44100</t>
  </si>
  <si>
    <t>#44101</t>
  </si>
  <si>
    <t>#44200</t>
  </si>
  <si>
    <t>#45100</t>
  </si>
  <si>
    <t>#50010</t>
  </si>
  <si>
    <t>#50011</t>
  </si>
  <si>
    <t>#50012</t>
  </si>
  <si>
    <t>#51100</t>
  </si>
  <si>
    <t>#51101</t>
  </si>
  <si>
    <t>#51102</t>
  </si>
  <si>
    <t>#51110</t>
  </si>
  <si>
    <t>#51111</t>
  </si>
  <si>
    <t>#51112</t>
  </si>
  <si>
    <t>#51113</t>
  </si>
  <si>
    <t>#51114</t>
  </si>
  <si>
    <t>#51120</t>
  </si>
  <si>
    <t>#51121</t>
  </si>
  <si>
    <t>#51122</t>
  </si>
  <si>
    <t>#52100</t>
  </si>
  <si>
    <t>#52110</t>
  </si>
  <si>
    <t>#52111</t>
  </si>
  <si>
    <t>#52112</t>
  </si>
  <si>
    <t>#52113</t>
  </si>
  <si>
    <t>#52114</t>
  </si>
  <si>
    <t>#52119</t>
  </si>
  <si>
    <t>#52120</t>
  </si>
  <si>
    <t>#52121</t>
  </si>
  <si>
    <t>#53100</t>
  </si>
  <si>
    <t>#53110</t>
  </si>
  <si>
    <t>#53111</t>
  </si>
  <si>
    <t>#53120</t>
  </si>
  <si>
    <t>#53121</t>
  </si>
  <si>
    <t>#53122</t>
  </si>
  <si>
    <t>#53123</t>
  </si>
  <si>
    <t>#53124</t>
  </si>
  <si>
    <t>#53125</t>
  </si>
  <si>
    <t>#53200</t>
  </si>
  <si>
    <t>#53201</t>
  </si>
  <si>
    <t>#53202</t>
  </si>
  <si>
    <t>#54100</t>
  </si>
  <si>
    <t>#55109</t>
  </si>
  <si>
    <t>#60010</t>
  </si>
  <si>
    <t>#60020</t>
  </si>
  <si>
    <t>#60030</t>
  </si>
  <si>
    <t>#60031</t>
  </si>
  <si>
    <t>#60040</t>
  </si>
  <si>
    <t>#62010</t>
  </si>
  <si>
    <t>#62020</t>
  </si>
  <si>
    <t>#62021</t>
  </si>
  <si>
    <t>#62022</t>
  </si>
  <si>
    <t>#62023</t>
  </si>
  <si>
    <t>#62024</t>
  </si>
  <si>
    <t>#62029</t>
  </si>
  <si>
    <t>#62100</t>
  </si>
  <si>
    <t>#62101</t>
  </si>
  <si>
    <t>#62200</t>
  </si>
  <si>
    <t>#62201</t>
  </si>
  <si>
    <t>#62202</t>
  </si>
  <si>
    <t>#63100</t>
  </si>
  <si>
    <t>#63101</t>
  </si>
  <si>
    <t>#63102</t>
  </si>
  <si>
    <t>#63200</t>
  </si>
  <si>
    <t>#63201</t>
  </si>
  <si>
    <t>#63202</t>
  </si>
  <si>
    <t>#63210</t>
  </si>
  <si>
    <t>#63211</t>
  </si>
  <si>
    <t>#63220</t>
  </si>
  <si>
    <t>#63221</t>
  </si>
  <si>
    <t>#64100</t>
  </si>
  <si>
    <t>#64101</t>
  </si>
  <si>
    <t>#64200</t>
  </si>
  <si>
    <t>#64201</t>
  </si>
  <si>
    <t>#64300</t>
  </si>
  <si>
    <t>#64301</t>
  </si>
  <si>
    <t>#64310</t>
  </si>
  <si>
    <t>#64311</t>
  </si>
  <si>
    <t>#64312</t>
  </si>
  <si>
    <t>#64313</t>
  </si>
  <si>
    <t>#64314</t>
  </si>
  <si>
    <t>#64320</t>
  </si>
  <si>
    <t>#64321</t>
  </si>
  <si>
    <t>#64322</t>
  </si>
  <si>
    <t>#64400</t>
  </si>
  <si>
    <t>#64401</t>
  </si>
  <si>
    <t>#64409</t>
  </si>
  <si>
    <t>#64410</t>
  </si>
  <si>
    <t>#65100</t>
  </si>
  <si>
    <t>#65101</t>
  </si>
  <si>
    <t>#65102</t>
  </si>
  <si>
    <t>#65109</t>
  </si>
  <si>
    <t>#65200</t>
  </si>
  <si>
    <t>#65201</t>
  </si>
  <si>
    <t>#65202</t>
  </si>
  <si>
    <t>#65210</t>
  </si>
  <si>
    <t>#65211</t>
  </si>
  <si>
    <t>#65220</t>
  </si>
  <si>
    <t>#65229</t>
  </si>
  <si>
    <t>#65310</t>
  </si>
  <si>
    <t>#65311</t>
  </si>
  <si>
    <t>#65312</t>
  </si>
  <si>
    <t>#65320</t>
  </si>
  <si>
    <t>#65329</t>
  </si>
  <si>
    <t>#70010</t>
  </si>
  <si>
    <t>#70011</t>
  </si>
  <si>
    <t>#70012</t>
  </si>
  <si>
    <t>#70020</t>
  </si>
  <si>
    <t>#70021</t>
  </si>
  <si>
    <t>#72010</t>
  </si>
  <si>
    <t>#72011</t>
  </si>
  <si>
    <t>#72012</t>
  </si>
  <si>
    <t>#72013</t>
  </si>
  <si>
    <t>#72014</t>
  </si>
  <si>
    <t>#72020</t>
  </si>
  <si>
    <t>#72021</t>
  </si>
  <si>
    <t>#72022</t>
  </si>
  <si>
    <t>#72023</t>
  </si>
  <si>
    <t>#72024</t>
  </si>
  <si>
    <t>#72025</t>
  </si>
  <si>
    <t>#72100</t>
  </si>
  <si>
    <t>#72101</t>
  </si>
  <si>
    <t>#72102</t>
  </si>
  <si>
    <t>#72103</t>
  </si>
  <si>
    <t>#72104</t>
  </si>
  <si>
    <t>#72105</t>
  </si>
  <si>
    <t>#72106</t>
  </si>
  <si>
    <t>#72200</t>
  </si>
  <si>
    <t>#72201</t>
  </si>
  <si>
    <t>#72202</t>
  </si>
  <si>
    <t>#72203</t>
  </si>
  <si>
    <t>#72204</t>
  </si>
  <si>
    <t>#72205</t>
  </si>
  <si>
    <t>#72300</t>
  </si>
  <si>
    <t>#72301</t>
  </si>
  <si>
    <t>#72302</t>
  </si>
  <si>
    <t>#72310</t>
  </si>
  <si>
    <t>#72311</t>
  </si>
  <si>
    <t>#72320</t>
  </si>
  <si>
    <t>#72321</t>
  </si>
  <si>
    <t>#72400</t>
  </si>
  <si>
    <t>#72401</t>
  </si>
  <si>
    <t>#72402</t>
  </si>
  <si>
    <t>#72403</t>
  </si>
  <si>
    <t>#72404</t>
  </si>
  <si>
    <t>#72405</t>
  </si>
  <si>
    <t>#72406</t>
  </si>
  <si>
    <t>#72410</t>
  </si>
  <si>
    <t>#72411</t>
  </si>
  <si>
    <t>#72420</t>
  </si>
  <si>
    <t>#72421</t>
  </si>
  <si>
    <t>#72422</t>
  </si>
  <si>
    <t>#72423</t>
  </si>
  <si>
    <t>#72429</t>
  </si>
  <si>
    <t>#72500</t>
  </si>
  <si>
    <t>#72501</t>
  </si>
  <si>
    <t>#72600</t>
  </si>
  <si>
    <t>#72601</t>
  </si>
  <si>
    <t>#72602</t>
  </si>
  <si>
    <t>#72603</t>
  </si>
  <si>
    <t>#72604</t>
  </si>
  <si>
    <t>#72999</t>
  </si>
  <si>
    <t>#73100</t>
  </si>
  <si>
    <t>#73101</t>
  </si>
  <si>
    <t>#73102</t>
  </si>
  <si>
    <t>#73110</t>
  </si>
  <si>
    <t>#73111</t>
  </si>
  <si>
    <t>#73112</t>
  </si>
  <si>
    <t>#73113</t>
  </si>
  <si>
    <t>#73200</t>
  </si>
  <si>
    <t>#73201</t>
  </si>
  <si>
    <t>#73202</t>
  </si>
  <si>
    <t>#73209</t>
  </si>
  <si>
    <t>#73300</t>
  </si>
  <si>
    <t>#73301</t>
  </si>
  <si>
    <t>#73310</t>
  </si>
  <si>
    <t>#73311</t>
  </si>
  <si>
    <t>#73400</t>
  </si>
  <si>
    <t>#73401</t>
  </si>
  <si>
    <t>#73402</t>
  </si>
  <si>
    <t>#74100</t>
  </si>
  <si>
    <t>#74101</t>
  </si>
  <si>
    <t>#74102</t>
  </si>
  <si>
    <t>#74200</t>
  </si>
  <si>
    <t>#74201</t>
  </si>
  <si>
    <t>#74202</t>
  </si>
  <si>
    <t>#74203</t>
  </si>
  <si>
    <t>#74204</t>
  </si>
  <si>
    <t>#74205</t>
  </si>
  <si>
    <t>#75100</t>
  </si>
  <si>
    <t>#75101</t>
  </si>
  <si>
    <t>#75110</t>
  </si>
  <si>
    <t>#75119</t>
  </si>
  <si>
    <t>#75200</t>
  </si>
  <si>
    <t>#75201</t>
  </si>
  <si>
    <t>#75210</t>
  </si>
  <si>
    <t>#75211</t>
  </si>
  <si>
    <t>#75212</t>
  </si>
  <si>
    <t>#80010</t>
  </si>
  <si>
    <t>#80020</t>
  </si>
  <si>
    <t>#80021</t>
  </si>
  <si>
    <t>#80022</t>
  </si>
  <si>
    <t>#82010</t>
  </si>
  <si>
    <t>#82020</t>
  </si>
  <si>
    <t>#82021</t>
  </si>
  <si>
    <t>#82030</t>
  </si>
  <si>
    <t>#82031</t>
  </si>
  <si>
    <t>#83100</t>
  </si>
  <si>
    <t>#83101</t>
  </si>
  <si>
    <t>#83110</t>
  </si>
  <si>
    <t>#83120</t>
  </si>
  <si>
    <t>#83121</t>
  </si>
  <si>
    <t>#84100</t>
  </si>
  <si>
    <t>#84101</t>
  </si>
  <si>
    <t>#84110</t>
  </si>
  <si>
    <t>#84111</t>
  </si>
  <si>
    <t>#84120</t>
  </si>
  <si>
    <t>#84121</t>
  </si>
  <si>
    <t>#85100</t>
  </si>
  <si>
    <t>#85101</t>
  </si>
  <si>
    <t>#85102</t>
  </si>
  <si>
    <t>#85103</t>
  </si>
  <si>
    <t>#85104</t>
  </si>
  <si>
    <t>#85110</t>
  </si>
  <si>
    <t>#85111</t>
  </si>
  <si>
    <t>#85120</t>
  </si>
  <si>
    <t>#85121</t>
  </si>
  <si>
    <t>#90010</t>
  </si>
  <si>
    <t>#90011</t>
  </si>
  <si>
    <t>#92010</t>
  </si>
  <si>
    <t>#92011</t>
  </si>
  <si>
    <t>#92012</t>
  </si>
  <si>
    <t>#92013</t>
  </si>
  <si>
    <t>#92014</t>
  </si>
  <si>
    <t>#92015</t>
  </si>
  <si>
    <t>#92020</t>
  </si>
  <si>
    <t>#92021</t>
  </si>
  <si>
    <t>#92022</t>
  </si>
  <si>
    <t>#92023</t>
  </si>
  <si>
    <t>#92024</t>
  </si>
  <si>
    <t>#92100</t>
  </si>
  <si>
    <t>#92101</t>
  </si>
  <si>
    <t>#93100</t>
  </si>
  <si>
    <t>#93101</t>
  </si>
  <si>
    <t>#93102</t>
  </si>
  <si>
    <t>#93200</t>
  </si>
  <si>
    <t>#94100</t>
  </si>
  <si>
    <t>#94101</t>
  </si>
  <si>
    <t>#94102</t>
  </si>
  <si>
    <t>#94103</t>
  </si>
  <si>
    <t>#94104</t>
  </si>
  <si>
    <t>#94105</t>
  </si>
  <si>
    <t>#94106</t>
  </si>
  <si>
    <t>#94107</t>
  </si>
  <si>
    <t>#94110</t>
  </si>
  <si>
    <t>#94111</t>
  </si>
  <si>
    <t>#94112</t>
  </si>
  <si>
    <t>#94120</t>
  </si>
  <si>
    <t>#94121</t>
  </si>
  <si>
    <t>#94122</t>
  </si>
  <si>
    <t>#94123</t>
  </si>
  <si>
    <t>#94124</t>
  </si>
  <si>
    <t>#94129</t>
  </si>
  <si>
    <t>#94130</t>
  </si>
  <si>
    <t>#94131</t>
  </si>
  <si>
    <t>#94132</t>
  </si>
  <si>
    <t>#94133</t>
  </si>
  <si>
    <t>#94140</t>
  </si>
  <si>
    <t>#94141</t>
  </si>
  <si>
    <t>#94142</t>
  </si>
  <si>
    <t>#94143</t>
  </si>
  <si>
    <t>#94150</t>
  </si>
  <si>
    <t>#94151</t>
  </si>
  <si>
    <t>#94152</t>
  </si>
  <si>
    <t>#94153</t>
  </si>
  <si>
    <t>#94200</t>
  </si>
  <si>
    <t>#94201</t>
  </si>
  <si>
    <t>#94202</t>
  </si>
  <si>
    <t>#94203</t>
  </si>
  <si>
    <t>#94204</t>
  </si>
  <si>
    <t>#94205</t>
  </si>
  <si>
    <t>#94210</t>
  </si>
  <si>
    <t>#94211</t>
  </si>
  <si>
    <t>#94212</t>
  </si>
  <si>
    <t>#94213</t>
  </si>
  <si>
    <t>#94219</t>
  </si>
  <si>
    <t>#95100</t>
  </si>
  <si>
    <t>#95101</t>
  </si>
  <si>
    <t>#95102</t>
  </si>
  <si>
    <t>#95103</t>
  </si>
  <si>
    <t>#95104</t>
  </si>
  <si>
    <t>#95105</t>
  </si>
  <si>
    <t>#95106</t>
  </si>
  <si>
    <t>#95107</t>
  </si>
  <si>
    <t>#95109</t>
  </si>
  <si>
    <t>Existing Approach</t>
  </si>
  <si>
    <t>New Approach</t>
  </si>
  <si>
    <t>Job Bank
Median Wage Rate
2024</t>
  </si>
  <si>
    <t>Calculated Median Annual Salary
2024</t>
  </si>
  <si>
    <t>Hours Worked per Week
2024</t>
  </si>
  <si>
    <t xml:space="preserve"> Calculated Median Annual Salary
2024</t>
  </si>
  <si>
    <t>Usual Hours Worked per Week
 2023-2024</t>
  </si>
  <si>
    <t>Difference in Calculated Median Annual Salary</t>
  </si>
  <si>
    <t>Difference in Two Approaches</t>
  </si>
  <si>
    <t>Difference in Hours per Week</t>
  </si>
  <si>
    <t>Calculated Median Annual Salary 2024 (New Approach): Job Bank Median Wage Rate 2024 * Usual Hours Worked per Week 2023-2024 * 52.14 Weeks in a Year</t>
  </si>
  <si>
    <t>Calculated Median Annual Salary 2024 (Existing Approach): Job Bank Median Wage Rate 2024 * Hours Worked per Week 2024 * 52.14 Weeks in a Year</t>
  </si>
  <si>
    <t>Difference in Hours per Week: Usual Hours Worked per Week 2023-2024 minus Hours Worked per Week 2024</t>
  </si>
  <si>
    <t>Difference in Calculated Median Annual Salary: Calculated Median Annual Salary 2024 (New Approach) - Calculated Median Annual Salary 2024 (Existing Approach)</t>
  </si>
  <si>
    <t>Usual Hours Worked per Week 2023-2024: the average usual hours worked per week at main job between 2023 and 2024, sourced from the Labour Force Survey.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</si>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</sst>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&quot;$&quot;#,##0"/>
    <numFmt numFmtId="165" formatCode="&quot;$&quot;#,##0.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1" applyNumberFormat="1" applyFont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04BEF-F303-4BDA-A88F-2B89CB6172BD}">
  <sheetPr>
    <tabColor theme="3" tint="0.249977111117893"/>
  </sheetPr>
  <dimension ref="A2:M524"/>
  <sheetViews>
    <sheetView tabSelected="1" workbookViewId="0"/>
  </sheetViews>
  <sheetFormatPr defaultRowHeight="14.5" x14ac:dyDescent="0.35"/>
  <cols>
    <col min="2" max="2" width="50.6328125" customWidth="1"/>
    <col min="3" max="3" width="13.7265625" style="1" customWidth="1"/>
    <col min="4" max="4" width="11.81640625" style="1" customWidth="1"/>
    <col min="5" max="5" width="13.7265625" style="1" customWidth="1"/>
    <col min="6" max="6" width="11.81640625" style="1" customWidth="1"/>
    <col min="7" max="7" width="13.7265625" style="1" customWidth="1"/>
    <col min="8" max="8" width="11.81640625" customWidth="1"/>
    <col min="9" max="9" width="16" customWidth="1"/>
    <col min="12" max="12" width="9.08984375" customWidth="1"/>
  </cols>
  <sheetData>
    <row r="2" spans="1:13" ht="15" customHeight="1" x14ac:dyDescent="0.35">
      <c r="A2" s="20" t="s">
        <v>513</v>
      </c>
      <c r="B2" s="20" t="s">
        <v>0</v>
      </c>
      <c r="C2" s="20" t="s">
        <v>1579</v>
      </c>
      <c r="D2" s="18" t="s">
        <v>1577</v>
      </c>
      <c r="E2" s="19"/>
      <c r="F2" s="18" t="s">
        <v>1578</v>
      </c>
      <c r="G2" s="19"/>
      <c r="H2" s="18" t="s">
        <v>1585</v>
      </c>
      <c r="I2" s="19"/>
      <c r="M2" s="15"/>
    </row>
    <row r="3" spans="1:13" ht="58" x14ac:dyDescent="0.35">
      <c r="A3" s="21" t="s">
        <v>513</v>
      </c>
      <c r="B3" s="21"/>
      <c r="C3" s="21" t="s">
        <v>519</v>
      </c>
      <c r="D3" s="2" t="s">
        <v>1581</v>
      </c>
      <c r="E3" s="2" t="s">
        <v>1580</v>
      </c>
      <c r="F3" s="3" t="s">
        <v>1583</v>
      </c>
      <c r="G3" s="3" t="s">
        <v>1582</v>
      </c>
      <c r="H3" s="3" t="s">
        <v>1586</v>
      </c>
      <c r="I3" s="3" t="s">
        <v>1584</v>
      </c>
    </row>
    <row r="4" spans="1:13" x14ac:dyDescent="0.35">
      <c r="A4" t="s">
        <v>1065</v>
      </c>
      <c r="B4" t="s">
        <v>1</v>
      </c>
      <c r="C4" s="5">
        <v>76000</v>
      </c>
      <c r="D4" s="7">
        <v>40</v>
      </c>
      <c r="E4" s="5">
        <v>76000</v>
      </c>
      <c r="F4" s="7">
        <v>30.891156462585037</v>
      </c>
      <c r="G4" s="6" t="s">
        <v>1064</v>
      </c>
      <c r="H4" s="11">
        <v>-9.1088435374149626</v>
      </c>
      <c r="I4" s="6" t="s">
        <v>1064</v>
      </c>
    </row>
    <row r="5" spans="1:13" x14ac:dyDescent="0.35">
      <c r="A5" t="s">
        <v>1066</v>
      </c>
      <c r="B5" t="s">
        <v>2</v>
      </c>
      <c r="C5" s="4" t="s">
        <v>1064</v>
      </c>
      <c r="D5" s="7">
        <v>40</v>
      </c>
      <c r="E5" s="5">
        <v>125000</v>
      </c>
      <c r="F5" s="7">
        <v>39.994156377304584</v>
      </c>
      <c r="G5" s="1" t="s">
        <v>1064</v>
      </c>
      <c r="H5" s="11">
        <v>-5.8436226954157178E-3</v>
      </c>
      <c r="I5" s="6" t="s">
        <v>1064</v>
      </c>
    </row>
    <row r="6" spans="1:13" x14ac:dyDescent="0.35">
      <c r="A6" t="s">
        <v>1067</v>
      </c>
      <c r="B6" t="s">
        <v>3</v>
      </c>
      <c r="C6" s="14">
        <v>55.56</v>
      </c>
      <c r="D6" s="7">
        <v>40</v>
      </c>
      <c r="E6" s="5">
        <v>115875.936</v>
      </c>
      <c r="F6" s="7">
        <v>38.212946559044845</v>
      </c>
      <c r="G6" s="6">
        <v>110699.02374618253</v>
      </c>
      <c r="H6" s="11">
        <v>-1.7870534409551553</v>
      </c>
      <c r="I6" s="6">
        <v>-5176.9122538174706</v>
      </c>
    </row>
    <row r="7" spans="1:13" x14ac:dyDescent="0.35">
      <c r="A7" t="s">
        <v>1068</v>
      </c>
      <c r="B7" t="s">
        <v>4</v>
      </c>
      <c r="C7" s="14">
        <v>56.5</v>
      </c>
      <c r="D7" s="7">
        <v>40</v>
      </c>
      <c r="E7" s="5">
        <v>117836.4</v>
      </c>
      <c r="F7" s="7">
        <v>39.256152104274058</v>
      </c>
      <c r="G7" s="6">
        <v>115645.09104550199</v>
      </c>
      <c r="H7" s="11">
        <v>-0.74384789572594201</v>
      </c>
      <c r="I7" s="6">
        <v>-2191.308954498003</v>
      </c>
    </row>
    <row r="8" spans="1:13" x14ac:dyDescent="0.35">
      <c r="A8" t="s">
        <v>1069</v>
      </c>
      <c r="B8" t="s">
        <v>5</v>
      </c>
      <c r="C8" s="14">
        <v>57.69</v>
      </c>
      <c r="D8" s="7">
        <v>40</v>
      </c>
      <c r="E8" s="5">
        <v>120318.264</v>
      </c>
      <c r="F8" s="7">
        <v>40.801489642574204</v>
      </c>
      <c r="G8" s="6">
        <v>122729.11006021271</v>
      </c>
      <c r="H8" s="11">
        <v>0.80148964257420374</v>
      </c>
      <c r="I8" s="6">
        <v>2410.8460602127161</v>
      </c>
    </row>
    <row r="9" spans="1:13" x14ac:dyDescent="0.35">
      <c r="A9" t="s">
        <v>1070</v>
      </c>
      <c r="B9" t="s">
        <v>6</v>
      </c>
      <c r="C9" s="14">
        <v>49.74</v>
      </c>
      <c r="D9" s="7">
        <v>40</v>
      </c>
      <c r="E9" s="5">
        <v>103737.74400000001</v>
      </c>
      <c r="F9" s="7">
        <v>38.18908016173642</v>
      </c>
      <c r="G9" s="6">
        <v>99041.225535342295</v>
      </c>
      <c r="H9" s="11">
        <v>-1.8109198382635796</v>
      </c>
      <c r="I9" s="6">
        <v>-4696.5184646577109</v>
      </c>
    </row>
    <row r="10" spans="1:13" x14ac:dyDescent="0.35">
      <c r="A10" t="s">
        <v>1071</v>
      </c>
      <c r="B10" t="s">
        <v>7</v>
      </c>
      <c r="C10" s="14">
        <v>51.28</v>
      </c>
      <c r="D10" s="7">
        <v>40</v>
      </c>
      <c r="E10" s="5">
        <v>106949.56799999998</v>
      </c>
      <c r="F10" s="7">
        <v>37.431276978729493</v>
      </c>
      <c r="G10" s="6">
        <v>100081.47256408661</v>
      </c>
      <c r="H10" s="11">
        <v>-2.5687230212705074</v>
      </c>
      <c r="I10" s="6">
        <v>-6868.0954359133757</v>
      </c>
    </row>
    <row r="11" spans="1:13" x14ac:dyDescent="0.35">
      <c r="A11" t="s">
        <v>1072</v>
      </c>
      <c r="B11" t="s">
        <v>8</v>
      </c>
      <c r="C11" s="14">
        <v>52.88</v>
      </c>
      <c r="D11" s="7">
        <v>40</v>
      </c>
      <c r="E11" s="5">
        <v>110286.52800000002</v>
      </c>
      <c r="F11" s="7">
        <v>37.793826791170453</v>
      </c>
      <c r="G11" s="6">
        <v>104203.74841578926</v>
      </c>
      <c r="H11" s="11">
        <v>-2.2061732088295471</v>
      </c>
      <c r="I11" s="6">
        <v>-6082.7795842107589</v>
      </c>
    </row>
    <row r="12" spans="1:13" x14ac:dyDescent="0.35">
      <c r="A12" t="s">
        <v>1073</v>
      </c>
      <c r="B12" t="s">
        <v>9</v>
      </c>
      <c r="C12" s="14">
        <v>52</v>
      </c>
      <c r="D12" s="7">
        <v>40</v>
      </c>
      <c r="E12" s="5">
        <v>108451.2</v>
      </c>
      <c r="F12" s="7">
        <v>39.336691756061079</v>
      </c>
      <c r="G12" s="6">
        <v>106652.78562437328</v>
      </c>
      <c r="H12" s="11">
        <v>-0.66330824393892129</v>
      </c>
      <c r="I12" s="6">
        <v>-1798.4143756267149</v>
      </c>
    </row>
    <row r="13" spans="1:13" x14ac:dyDescent="0.35">
      <c r="A13" t="s">
        <v>1074</v>
      </c>
      <c r="B13" t="s">
        <v>10</v>
      </c>
      <c r="C13" s="14">
        <v>52.31</v>
      </c>
      <c r="D13" s="7">
        <v>40</v>
      </c>
      <c r="E13" s="5">
        <v>109097.736</v>
      </c>
      <c r="F13" s="7">
        <v>37.692562545365853</v>
      </c>
      <c r="G13" s="6">
        <v>102804.3309434453</v>
      </c>
      <c r="H13" s="11">
        <v>-2.3074374546341474</v>
      </c>
      <c r="I13" s="6">
        <v>-6293.4050565547077</v>
      </c>
    </row>
    <row r="14" spans="1:13" x14ac:dyDescent="0.35">
      <c r="A14" t="s">
        <v>1075</v>
      </c>
      <c r="B14" t="s">
        <v>11</v>
      </c>
      <c r="C14" s="14">
        <v>50.48</v>
      </c>
      <c r="D14" s="7">
        <v>40</v>
      </c>
      <c r="E14" s="5">
        <v>105281.08799999999</v>
      </c>
      <c r="F14" s="7">
        <v>39.41065791847042</v>
      </c>
      <c r="G14" s="6">
        <v>103729.92361130952</v>
      </c>
      <c r="H14" s="11">
        <v>-0.58934208152957979</v>
      </c>
      <c r="I14" s="6">
        <v>-1551.164388690464</v>
      </c>
    </row>
    <row r="15" spans="1:13" x14ac:dyDescent="0.35">
      <c r="A15" t="s">
        <v>1076</v>
      </c>
      <c r="B15" t="s">
        <v>12</v>
      </c>
      <c r="C15" s="14">
        <v>37.86</v>
      </c>
      <c r="D15" s="7">
        <v>40</v>
      </c>
      <c r="E15" s="5">
        <v>78960.816000000006</v>
      </c>
      <c r="F15" s="7">
        <v>38.300741917162178</v>
      </c>
      <c r="G15" s="6">
        <v>75606.445879613253</v>
      </c>
      <c r="H15" s="11">
        <v>-1.6992580828378223</v>
      </c>
      <c r="I15" s="6">
        <v>-3354.3701203867531</v>
      </c>
    </row>
    <row r="16" spans="1:13" x14ac:dyDescent="0.35">
      <c r="A16" t="s">
        <v>1077</v>
      </c>
      <c r="B16" t="s">
        <v>13</v>
      </c>
      <c r="C16" s="14">
        <v>40</v>
      </c>
      <c r="D16" s="7">
        <v>40</v>
      </c>
      <c r="E16" s="5">
        <v>83424</v>
      </c>
      <c r="F16" s="7">
        <v>37.774713869775674</v>
      </c>
      <c r="G16" s="6">
        <v>78782.943246804149</v>
      </c>
      <c r="H16" s="11">
        <v>-2.2252861302243261</v>
      </c>
      <c r="I16" s="6">
        <v>-4641.0567531958513</v>
      </c>
    </row>
    <row r="17" spans="1:9" x14ac:dyDescent="0.35">
      <c r="A17" t="s">
        <v>1078</v>
      </c>
      <c r="B17" t="s">
        <v>14</v>
      </c>
      <c r="C17" s="14">
        <v>35.9</v>
      </c>
      <c r="D17" s="7">
        <v>40</v>
      </c>
      <c r="E17" s="5">
        <v>74873.039999999994</v>
      </c>
      <c r="F17" s="7">
        <v>37.916808672441313</v>
      </c>
      <c r="G17" s="6">
        <v>70973.668310101129</v>
      </c>
      <c r="H17" s="11">
        <v>-2.0831913275586871</v>
      </c>
      <c r="I17" s="6">
        <v>-3899.3716898988641</v>
      </c>
    </row>
    <row r="18" spans="1:9" x14ac:dyDescent="0.35">
      <c r="A18" t="s">
        <v>1079</v>
      </c>
      <c r="B18" t="s">
        <v>15</v>
      </c>
      <c r="C18" s="14">
        <v>36.92</v>
      </c>
      <c r="D18" s="7">
        <v>40</v>
      </c>
      <c r="E18" s="5">
        <v>77000.352000000014</v>
      </c>
      <c r="F18" s="7">
        <v>35.703071944658468</v>
      </c>
      <c r="G18" s="6">
        <v>68728.72768050067</v>
      </c>
      <c r="H18" s="11">
        <v>-4.2969280553415317</v>
      </c>
      <c r="I18" s="6">
        <v>-8271.624319499344</v>
      </c>
    </row>
    <row r="19" spans="1:9" x14ac:dyDescent="0.35">
      <c r="A19" t="s">
        <v>1080</v>
      </c>
      <c r="B19" t="s">
        <v>16</v>
      </c>
      <c r="C19" s="14">
        <v>37</v>
      </c>
      <c r="D19" s="7">
        <v>40</v>
      </c>
      <c r="E19" s="5">
        <v>77167.199999999997</v>
      </c>
      <c r="F19" s="7">
        <v>37.531470123998339</v>
      </c>
      <c r="G19" s="6">
        <v>72404.96153381512</v>
      </c>
      <c r="H19" s="11">
        <v>-2.4685298760016607</v>
      </c>
      <c r="I19" s="6">
        <v>-4762.2384661848773</v>
      </c>
    </row>
    <row r="20" spans="1:9" x14ac:dyDescent="0.35">
      <c r="A20" t="s">
        <v>1081</v>
      </c>
      <c r="B20" t="s">
        <v>17</v>
      </c>
      <c r="C20" s="14">
        <v>41</v>
      </c>
      <c r="D20" s="7">
        <v>40</v>
      </c>
      <c r="E20" s="5">
        <v>85509.6</v>
      </c>
      <c r="F20" s="7">
        <v>37.343501449094013</v>
      </c>
      <c r="G20" s="6">
        <v>79830.696787786233</v>
      </c>
      <c r="H20" s="11">
        <v>-2.6564985509059866</v>
      </c>
      <c r="I20" s="6">
        <v>-5678.9032122137723</v>
      </c>
    </row>
    <row r="21" spans="1:9" x14ac:dyDescent="0.35">
      <c r="A21" t="s">
        <v>1082</v>
      </c>
      <c r="B21" t="s">
        <v>18</v>
      </c>
      <c r="C21" s="14">
        <v>42</v>
      </c>
      <c r="D21" s="7">
        <v>40</v>
      </c>
      <c r="E21" s="5">
        <v>87595.199999999997</v>
      </c>
      <c r="F21" s="7">
        <v>37.453052488964083</v>
      </c>
      <c r="G21" s="6">
        <v>82017.690584532669</v>
      </c>
      <c r="H21" s="11">
        <v>-2.546947511035917</v>
      </c>
      <c r="I21" s="6">
        <v>-5577.5094154673279</v>
      </c>
    </row>
    <row r="22" spans="1:9" x14ac:dyDescent="0.35">
      <c r="A22" t="s">
        <v>1083</v>
      </c>
      <c r="B22" t="s">
        <v>19</v>
      </c>
      <c r="C22" s="14">
        <v>31.25</v>
      </c>
      <c r="D22" s="7">
        <v>40</v>
      </c>
      <c r="E22" s="5">
        <v>65175</v>
      </c>
      <c r="F22" s="7">
        <v>35.880881182014285</v>
      </c>
      <c r="G22" s="6">
        <v>58463.410775944532</v>
      </c>
      <c r="H22" s="11">
        <v>-4.119118817985715</v>
      </c>
      <c r="I22" s="6">
        <v>-6711.5892240554676</v>
      </c>
    </row>
    <row r="23" spans="1:9" x14ac:dyDescent="0.35">
      <c r="A23" t="s">
        <v>1084</v>
      </c>
      <c r="B23" t="s">
        <v>20</v>
      </c>
      <c r="C23" s="14">
        <v>33.520000000000003</v>
      </c>
      <c r="D23" s="7">
        <v>40</v>
      </c>
      <c r="E23" s="5">
        <v>69909.312000000005</v>
      </c>
      <c r="F23" s="7">
        <v>36.482100477464108</v>
      </c>
      <c r="G23" s="6">
        <v>63760.963617359695</v>
      </c>
      <c r="H23" s="11">
        <v>-3.5178995225358918</v>
      </c>
      <c r="I23" s="6">
        <v>-6148.3483826403099</v>
      </c>
    </row>
    <row r="24" spans="1:9" x14ac:dyDescent="0.35">
      <c r="A24" t="s">
        <v>1085</v>
      </c>
      <c r="B24" t="s">
        <v>21</v>
      </c>
      <c r="C24" s="14">
        <v>31.25</v>
      </c>
      <c r="D24" s="7">
        <v>40</v>
      </c>
      <c r="E24" s="5">
        <v>65175</v>
      </c>
      <c r="F24" s="7">
        <v>37.14187512612196</v>
      </c>
      <c r="G24" s="6">
        <v>60518.042783624966</v>
      </c>
      <c r="H24" s="11">
        <v>-2.8581248738780403</v>
      </c>
      <c r="I24" s="6">
        <v>-4656.9572163750345</v>
      </c>
    </row>
    <row r="25" spans="1:9" x14ac:dyDescent="0.35">
      <c r="A25" t="s">
        <v>1086</v>
      </c>
      <c r="B25" t="s">
        <v>22</v>
      </c>
      <c r="C25" s="14">
        <v>29.16</v>
      </c>
      <c r="D25" s="7">
        <v>40</v>
      </c>
      <c r="E25" s="5">
        <v>60816.096000000005</v>
      </c>
      <c r="F25" s="7">
        <v>37.222222222222221</v>
      </c>
      <c r="G25" s="6">
        <v>56592.756000000008</v>
      </c>
      <c r="H25" s="11">
        <v>-2.7777777777777786</v>
      </c>
      <c r="I25" s="6">
        <v>-4223.3399999999965</v>
      </c>
    </row>
    <row r="26" spans="1:9" x14ac:dyDescent="0.35">
      <c r="A26" t="s">
        <v>1087</v>
      </c>
      <c r="B26" t="s">
        <v>23</v>
      </c>
      <c r="C26" s="14">
        <v>30.77</v>
      </c>
      <c r="D26" s="7">
        <v>40</v>
      </c>
      <c r="E26" s="5">
        <v>64173.911999999997</v>
      </c>
      <c r="F26" s="7">
        <v>39.308738989611335</v>
      </c>
      <c r="G26" s="6">
        <v>63064.888918757169</v>
      </c>
      <c r="H26" s="11">
        <v>-0.69126101038866494</v>
      </c>
      <c r="I26" s="6">
        <v>-1109.0230812428272</v>
      </c>
    </row>
    <row r="27" spans="1:9" x14ac:dyDescent="0.35">
      <c r="A27" t="s">
        <v>1088</v>
      </c>
      <c r="B27" t="s">
        <v>24</v>
      </c>
      <c r="C27" s="14">
        <v>31.51</v>
      </c>
      <c r="D27" s="7">
        <v>40</v>
      </c>
      <c r="E27" s="5">
        <v>65717.256000000008</v>
      </c>
      <c r="F27" s="7">
        <v>34.659881402646356</v>
      </c>
      <c r="G27" s="6">
        <v>56943.807476683753</v>
      </c>
      <c r="H27" s="11">
        <v>-5.3401185973536442</v>
      </c>
      <c r="I27" s="6">
        <v>-8773.4485233162559</v>
      </c>
    </row>
    <row r="28" spans="1:9" x14ac:dyDescent="0.35">
      <c r="A28" t="s">
        <v>1089</v>
      </c>
      <c r="B28" t="s">
        <v>25</v>
      </c>
      <c r="C28" s="14">
        <v>31.25</v>
      </c>
      <c r="D28" s="7">
        <v>40</v>
      </c>
      <c r="E28" s="5">
        <v>65175</v>
      </c>
      <c r="F28" s="7">
        <v>36.729842804518633</v>
      </c>
      <c r="G28" s="6">
        <v>59846.687619612545</v>
      </c>
      <c r="H28" s="11">
        <v>-3.2701571954813673</v>
      </c>
      <c r="I28" s="6">
        <v>-5328.3123803874551</v>
      </c>
    </row>
    <row r="29" spans="1:9" x14ac:dyDescent="0.35">
      <c r="A29" t="s">
        <v>1090</v>
      </c>
      <c r="B29" t="s">
        <v>26</v>
      </c>
      <c r="C29" s="14">
        <v>35</v>
      </c>
      <c r="D29" s="7">
        <v>40</v>
      </c>
      <c r="E29" s="5">
        <v>72996</v>
      </c>
      <c r="F29" s="7">
        <v>37.637132294037094</v>
      </c>
      <c r="G29" s="6">
        <v>68684.002723388301</v>
      </c>
      <c r="H29" s="11">
        <v>-2.3628677059629055</v>
      </c>
      <c r="I29" s="6">
        <v>-4311.9972766116989</v>
      </c>
    </row>
    <row r="30" spans="1:9" x14ac:dyDescent="0.35">
      <c r="A30" t="s">
        <v>1091</v>
      </c>
      <c r="B30" t="s">
        <v>27</v>
      </c>
      <c r="C30" s="14">
        <v>27</v>
      </c>
      <c r="D30" s="7">
        <v>40</v>
      </c>
      <c r="E30" s="5">
        <v>56311.199999999997</v>
      </c>
      <c r="F30" s="7">
        <v>33.840413506064465</v>
      </c>
      <c r="G30" s="6">
        <v>47639.857325567435</v>
      </c>
      <c r="H30" s="11">
        <v>-6.1595864939355351</v>
      </c>
      <c r="I30" s="6">
        <v>-8671.3426744325625</v>
      </c>
    </row>
    <row r="31" spans="1:9" x14ac:dyDescent="0.35">
      <c r="A31" t="s">
        <v>1092</v>
      </c>
      <c r="B31" t="s">
        <v>28</v>
      </c>
      <c r="C31" s="14">
        <v>34</v>
      </c>
      <c r="D31" s="7">
        <v>40</v>
      </c>
      <c r="E31" s="5">
        <v>70910.399999999994</v>
      </c>
      <c r="F31" s="7">
        <v>37.304497318809716</v>
      </c>
      <c r="G31" s="6">
        <v>66131.920666893115</v>
      </c>
      <c r="H31" s="11">
        <v>-2.695502681190284</v>
      </c>
      <c r="I31" s="6">
        <v>-4778.4793331068795</v>
      </c>
    </row>
    <row r="32" spans="1:9" x14ac:dyDescent="0.35">
      <c r="A32" t="s">
        <v>1093</v>
      </c>
      <c r="B32" t="s">
        <v>29</v>
      </c>
      <c r="C32" s="14">
        <v>26.67</v>
      </c>
      <c r="D32" s="7">
        <v>40</v>
      </c>
      <c r="E32" s="5">
        <v>55622.952000000012</v>
      </c>
      <c r="F32" s="7">
        <v>26.069824016563139</v>
      </c>
      <c r="G32" s="6">
        <v>36252.014248043473</v>
      </c>
      <c r="H32" s="11">
        <v>-13.930175983436861</v>
      </c>
      <c r="I32" s="6">
        <v>-19370.937751956539</v>
      </c>
    </row>
    <row r="33" spans="1:9" x14ac:dyDescent="0.35">
      <c r="A33" t="s">
        <v>1094</v>
      </c>
      <c r="B33" t="s">
        <v>30</v>
      </c>
      <c r="C33" s="14">
        <v>31.41</v>
      </c>
      <c r="D33" s="7">
        <v>40</v>
      </c>
      <c r="E33" s="5">
        <v>65508.696000000004</v>
      </c>
      <c r="F33" s="7">
        <v>36.016943722943729</v>
      </c>
      <c r="G33" s="6">
        <v>58985.575429885721</v>
      </c>
      <c r="H33" s="11">
        <v>-3.9830562770562707</v>
      </c>
      <c r="I33" s="6">
        <v>-6523.1205701142826</v>
      </c>
    </row>
    <row r="34" spans="1:9" x14ac:dyDescent="0.35">
      <c r="A34" t="s">
        <v>1095</v>
      </c>
      <c r="B34" t="s">
        <v>31</v>
      </c>
      <c r="C34" s="14">
        <v>31.9</v>
      </c>
      <c r="D34" s="7">
        <v>40</v>
      </c>
      <c r="E34" s="5">
        <v>66530.64</v>
      </c>
      <c r="F34" s="7">
        <v>36.571643518518513</v>
      </c>
      <c r="G34" s="6">
        <v>60828.371228472213</v>
      </c>
      <c r="H34" s="11">
        <v>-3.4283564814814866</v>
      </c>
      <c r="I34" s="6">
        <v>-5702.2687715277862</v>
      </c>
    </row>
    <row r="35" spans="1:9" x14ac:dyDescent="0.35">
      <c r="A35" t="s">
        <v>1096</v>
      </c>
      <c r="B35" t="s">
        <v>32</v>
      </c>
      <c r="C35" s="14">
        <v>30.52</v>
      </c>
      <c r="D35" s="7">
        <v>40</v>
      </c>
      <c r="E35" s="5">
        <v>63652.511999999995</v>
      </c>
      <c r="F35" s="7">
        <v>34.978535353535364</v>
      </c>
      <c r="G35" s="6">
        <v>55661.791033333357</v>
      </c>
      <c r="H35" s="11">
        <v>-5.0214646464646364</v>
      </c>
      <c r="I35" s="6">
        <v>-7990.7209666666386</v>
      </c>
    </row>
    <row r="36" spans="1:9" x14ac:dyDescent="0.35">
      <c r="A36" t="s">
        <v>1097</v>
      </c>
      <c r="B36" t="s">
        <v>33</v>
      </c>
      <c r="C36" s="14">
        <v>27</v>
      </c>
      <c r="D36" s="7">
        <v>40</v>
      </c>
      <c r="E36" s="5">
        <v>56311.199999999997</v>
      </c>
      <c r="F36" s="7">
        <v>27.724530386832665</v>
      </c>
      <c r="G36" s="6">
        <v>39030.039387975288</v>
      </c>
      <c r="H36" s="11">
        <v>-12.275469613167335</v>
      </c>
      <c r="I36" s="6">
        <v>-17281.160612024709</v>
      </c>
    </row>
    <row r="37" spans="1:9" x14ac:dyDescent="0.35">
      <c r="A37" t="s">
        <v>1098</v>
      </c>
      <c r="B37" t="s">
        <v>34</v>
      </c>
      <c r="C37" s="14">
        <v>39.9</v>
      </c>
      <c r="D37" s="7">
        <v>40</v>
      </c>
      <c r="E37" s="5">
        <v>83215.44</v>
      </c>
      <c r="F37" s="7">
        <v>36.926881375051089</v>
      </c>
      <c r="G37" s="6">
        <v>76822.167036317027</v>
      </c>
      <c r="H37" s="11">
        <v>-3.0731186249489113</v>
      </c>
      <c r="I37" s="6">
        <v>-6393.2729636829754</v>
      </c>
    </row>
    <row r="38" spans="1:9" x14ac:dyDescent="0.35">
      <c r="A38" t="s">
        <v>1099</v>
      </c>
      <c r="B38" t="s">
        <v>35</v>
      </c>
      <c r="C38" s="14">
        <v>37.5</v>
      </c>
      <c r="D38" s="7">
        <v>40</v>
      </c>
      <c r="E38" s="5">
        <v>78210</v>
      </c>
      <c r="F38" s="7">
        <v>37.284587571763467</v>
      </c>
      <c r="G38" s="6">
        <v>72900.68984969052</v>
      </c>
      <c r="H38" s="11">
        <v>-2.7154124282365331</v>
      </c>
      <c r="I38" s="6">
        <v>-5309.3101503094804</v>
      </c>
    </row>
    <row r="39" spans="1:9" x14ac:dyDescent="0.35">
      <c r="A39" t="s">
        <v>1100</v>
      </c>
      <c r="B39" t="s">
        <v>36</v>
      </c>
      <c r="C39" s="14">
        <v>42.96</v>
      </c>
      <c r="D39" s="7">
        <v>40</v>
      </c>
      <c r="E39" s="5">
        <v>89597.376000000004</v>
      </c>
      <c r="F39" s="7">
        <v>35.494335467772963</v>
      </c>
      <c r="G39" s="6">
        <v>79504.983019404754</v>
      </c>
      <c r="H39" s="11">
        <v>-4.505664532227037</v>
      </c>
      <c r="I39" s="6">
        <v>-10092.39298059525</v>
      </c>
    </row>
    <row r="40" spans="1:9" x14ac:dyDescent="0.35">
      <c r="A40" t="s">
        <v>1101</v>
      </c>
      <c r="B40" t="s">
        <v>37</v>
      </c>
      <c r="C40" s="14">
        <v>28.85</v>
      </c>
      <c r="D40" s="7">
        <v>40</v>
      </c>
      <c r="E40" s="5">
        <v>60169.56</v>
      </c>
      <c r="F40" s="7">
        <v>35.949408269069444</v>
      </c>
      <c r="G40" s="6">
        <v>54076.501945256758</v>
      </c>
      <c r="H40" s="11">
        <v>-4.0505917309305559</v>
      </c>
      <c r="I40" s="6">
        <v>-6093.0580547432401</v>
      </c>
    </row>
    <row r="41" spans="1:9" x14ac:dyDescent="0.35">
      <c r="A41" t="s">
        <v>1102</v>
      </c>
      <c r="B41" t="s">
        <v>38</v>
      </c>
      <c r="C41" s="14">
        <v>27.69</v>
      </c>
      <c r="D41" s="7">
        <v>40</v>
      </c>
      <c r="E41" s="5">
        <v>57750.26400000001</v>
      </c>
      <c r="F41" s="7">
        <v>37.135684122274903</v>
      </c>
      <c r="G41" s="6">
        <v>53614.889047049597</v>
      </c>
      <c r="H41" s="11">
        <v>-2.8643158777250974</v>
      </c>
      <c r="I41" s="6">
        <v>-4135.374952950413</v>
      </c>
    </row>
    <row r="42" spans="1:9" x14ac:dyDescent="0.35">
      <c r="A42" t="s">
        <v>1103</v>
      </c>
      <c r="B42" t="s">
        <v>39</v>
      </c>
      <c r="C42" s="14">
        <v>30</v>
      </c>
      <c r="D42" s="7">
        <v>40</v>
      </c>
      <c r="E42" s="5">
        <v>62568</v>
      </c>
      <c r="F42" s="7">
        <v>35.033441785652663</v>
      </c>
      <c r="G42" s="6">
        <v>54799.309641117892</v>
      </c>
      <c r="H42" s="11">
        <v>-4.9665582143473372</v>
      </c>
      <c r="I42" s="6">
        <v>-7768.6903588821078</v>
      </c>
    </row>
    <row r="43" spans="1:9" x14ac:dyDescent="0.35">
      <c r="A43" t="s">
        <v>1104</v>
      </c>
      <c r="B43" t="s">
        <v>40</v>
      </c>
      <c r="C43" s="14">
        <v>26.15</v>
      </c>
      <c r="D43" s="7">
        <v>40</v>
      </c>
      <c r="E43" s="5">
        <v>54538.44</v>
      </c>
      <c r="F43" s="7">
        <v>32.933339995986408</v>
      </c>
      <c r="G43" s="6">
        <v>44903.324684267616</v>
      </c>
      <c r="H43" s="11">
        <v>-7.0666600040135918</v>
      </c>
      <c r="I43" s="6">
        <v>-9635.1153157323861</v>
      </c>
    </row>
    <row r="44" spans="1:9" x14ac:dyDescent="0.35">
      <c r="A44" t="s">
        <v>1105</v>
      </c>
      <c r="B44" t="s">
        <v>41</v>
      </c>
      <c r="C44" s="14">
        <v>26</v>
      </c>
      <c r="D44" s="7">
        <v>40</v>
      </c>
      <c r="E44" s="5">
        <v>54225.599999999999</v>
      </c>
      <c r="F44" s="7">
        <v>34.012031875606922</v>
      </c>
      <c r="G44" s="6">
        <v>46108.070891847769</v>
      </c>
      <c r="H44" s="11">
        <v>-5.9879681243930776</v>
      </c>
      <c r="I44" s="6">
        <v>-8117.52910815223</v>
      </c>
    </row>
    <row r="45" spans="1:9" x14ac:dyDescent="0.35">
      <c r="A45" t="s">
        <v>1106</v>
      </c>
      <c r="B45" t="s">
        <v>42</v>
      </c>
      <c r="C45" s="14">
        <v>25</v>
      </c>
      <c r="D45" s="7">
        <v>40</v>
      </c>
      <c r="E45" s="5">
        <v>52140</v>
      </c>
      <c r="F45" s="7">
        <v>33.105069993524218</v>
      </c>
      <c r="G45" s="6">
        <v>43152.458736558816</v>
      </c>
      <c r="H45" s="11">
        <v>-6.8949300064757821</v>
      </c>
      <c r="I45" s="6">
        <v>-8987.5412634411841</v>
      </c>
    </row>
    <row r="46" spans="1:9" x14ac:dyDescent="0.35">
      <c r="A46" t="s">
        <v>1107</v>
      </c>
      <c r="B46" t="s">
        <v>43</v>
      </c>
      <c r="C46" s="14">
        <v>27.39</v>
      </c>
      <c r="D46" s="7">
        <v>40</v>
      </c>
      <c r="E46" s="5">
        <v>57124.583999999995</v>
      </c>
      <c r="F46" s="7">
        <v>42.518270502645514</v>
      </c>
      <c r="G46" s="6">
        <v>60720.962871577394</v>
      </c>
      <c r="H46" s="11">
        <v>2.5182705026455139</v>
      </c>
      <c r="I46" s="6">
        <v>3596.378871577399</v>
      </c>
    </row>
    <row r="47" spans="1:9" x14ac:dyDescent="0.35">
      <c r="A47" t="s">
        <v>1108</v>
      </c>
      <c r="B47" t="s">
        <v>44</v>
      </c>
      <c r="C47" s="14">
        <v>25</v>
      </c>
      <c r="D47" s="7">
        <v>40</v>
      </c>
      <c r="E47" s="5">
        <v>52140</v>
      </c>
      <c r="F47" s="7">
        <v>39.986586325130737</v>
      </c>
      <c r="G47" s="6">
        <v>52122.51527480792</v>
      </c>
      <c r="H47" s="11">
        <v>-1.3413674869262593E-2</v>
      </c>
      <c r="I47" s="6">
        <v>-17.484725192080077</v>
      </c>
    </row>
    <row r="48" spans="1:9" x14ac:dyDescent="0.35">
      <c r="A48" t="s">
        <v>1109</v>
      </c>
      <c r="B48" t="s">
        <v>45</v>
      </c>
      <c r="C48" s="14">
        <v>24.5</v>
      </c>
      <c r="D48" s="7">
        <v>40</v>
      </c>
      <c r="E48" s="5">
        <v>51097.2</v>
      </c>
      <c r="F48" s="7">
        <v>31.6254696527748</v>
      </c>
      <c r="G48" s="6">
        <v>40399.323698544111</v>
      </c>
      <c r="H48" s="11">
        <v>-8.3745303472251997</v>
      </c>
      <c r="I48" s="6">
        <v>-10697.876301455886</v>
      </c>
    </row>
    <row r="49" spans="1:9" x14ac:dyDescent="0.35">
      <c r="A49" t="s">
        <v>1110</v>
      </c>
      <c r="B49" t="s">
        <v>46</v>
      </c>
      <c r="C49" s="14">
        <v>22</v>
      </c>
      <c r="D49" s="7">
        <v>40</v>
      </c>
      <c r="E49" s="5">
        <v>45883.199999999997</v>
      </c>
      <c r="F49" s="7">
        <v>29.720608646345969</v>
      </c>
      <c r="G49" s="6">
        <v>34091.915766050537</v>
      </c>
      <c r="H49" s="11">
        <v>-10.279391353654031</v>
      </c>
      <c r="I49" s="6">
        <v>-11791.28423394946</v>
      </c>
    </row>
    <row r="50" spans="1:9" x14ac:dyDescent="0.35">
      <c r="A50" t="s">
        <v>1111</v>
      </c>
      <c r="B50" t="s">
        <v>47</v>
      </c>
      <c r="C50" s="14">
        <v>26</v>
      </c>
      <c r="D50" s="7">
        <v>40</v>
      </c>
      <c r="E50" s="5">
        <v>54225.599999999999</v>
      </c>
      <c r="F50" s="7">
        <v>36.052387053306177</v>
      </c>
      <c r="G50" s="6">
        <v>48874.057984943989</v>
      </c>
      <c r="H50" s="11">
        <v>-3.9476129466938232</v>
      </c>
      <c r="I50" s="6">
        <v>-5351.5420150560094</v>
      </c>
    </row>
    <row r="51" spans="1:9" x14ac:dyDescent="0.35">
      <c r="A51" t="s">
        <v>1112</v>
      </c>
      <c r="B51" t="s">
        <v>48</v>
      </c>
      <c r="C51" s="14">
        <v>30.19</v>
      </c>
      <c r="D51" s="7">
        <v>40</v>
      </c>
      <c r="E51" s="5">
        <v>62964.26400000001</v>
      </c>
      <c r="F51" s="7">
        <v>36.949930555555554</v>
      </c>
      <c r="G51" s="6">
        <v>58163.129557041662</v>
      </c>
      <c r="H51" s="11">
        <v>-3.0500694444444463</v>
      </c>
      <c r="I51" s="6">
        <v>-4801.1344429583478</v>
      </c>
    </row>
    <row r="52" spans="1:9" x14ac:dyDescent="0.35">
      <c r="A52" t="s">
        <v>1113</v>
      </c>
      <c r="B52" t="s">
        <v>49</v>
      </c>
      <c r="C52" s="14">
        <v>27</v>
      </c>
      <c r="D52" s="7">
        <v>40</v>
      </c>
      <c r="E52" s="5">
        <v>56311.199999999997</v>
      </c>
      <c r="F52" s="7">
        <v>32.3324007740448</v>
      </c>
      <c r="G52" s="6">
        <v>45516.907161684787</v>
      </c>
      <c r="H52" s="11">
        <v>-7.6675992259552004</v>
      </c>
      <c r="I52" s="6">
        <v>-10794.29283831521</v>
      </c>
    </row>
    <row r="53" spans="1:9" x14ac:dyDescent="0.35">
      <c r="A53" t="s">
        <v>1114</v>
      </c>
      <c r="B53" t="s">
        <v>50</v>
      </c>
      <c r="C53" s="14">
        <v>22</v>
      </c>
      <c r="D53" s="7">
        <v>40</v>
      </c>
      <c r="E53" s="5">
        <v>45883.199999999997</v>
      </c>
      <c r="F53" s="7">
        <v>32.596237482736235</v>
      </c>
      <c r="G53" s="6">
        <v>37390.49209169708</v>
      </c>
      <c r="H53" s="11">
        <v>-7.4037625172637647</v>
      </c>
      <c r="I53" s="6">
        <v>-8492.7079083029166</v>
      </c>
    </row>
    <row r="54" spans="1:9" x14ac:dyDescent="0.35">
      <c r="A54" t="s">
        <v>1115</v>
      </c>
      <c r="B54" t="s">
        <v>51</v>
      </c>
      <c r="C54" s="14">
        <v>22.98</v>
      </c>
      <c r="D54" s="7">
        <v>40</v>
      </c>
      <c r="E54" s="5">
        <v>47927.088000000003</v>
      </c>
      <c r="F54" s="7">
        <v>37.857142857142854</v>
      </c>
      <c r="G54" s="6">
        <v>45359.565428571426</v>
      </c>
      <c r="H54" s="11">
        <v>-2.1428571428571459</v>
      </c>
      <c r="I54" s="6">
        <v>-2567.5225714285771</v>
      </c>
    </row>
    <row r="55" spans="1:9" x14ac:dyDescent="0.35">
      <c r="A55" t="s">
        <v>1116</v>
      </c>
      <c r="B55" t="s">
        <v>52</v>
      </c>
      <c r="C55" s="14">
        <v>25</v>
      </c>
      <c r="D55" s="7">
        <v>40</v>
      </c>
      <c r="E55" s="5">
        <v>52140</v>
      </c>
      <c r="F55" s="7">
        <v>34.971123361357186</v>
      </c>
      <c r="G55" s="6">
        <v>45584.85930152909</v>
      </c>
      <c r="H55" s="11">
        <v>-5.0288766386428136</v>
      </c>
      <c r="I55" s="6">
        <v>-6555.1406984709101</v>
      </c>
    </row>
    <row r="56" spans="1:9" x14ac:dyDescent="0.35">
      <c r="A56" t="s">
        <v>1117</v>
      </c>
      <c r="B56" t="s">
        <v>53</v>
      </c>
      <c r="C56" s="14">
        <v>24.5</v>
      </c>
      <c r="D56" s="7">
        <v>40</v>
      </c>
      <c r="E56" s="5">
        <v>51097.2</v>
      </c>
      <c r="F56" s="7">
        <v>34.802183202503826</v>
      </c>
      <c r="G56" s="6">
        <v>44457.352888374466</v>
      </c>
      <c r="H56" s="11">
        <v>-5.1978167974961735</v>
      </c>
      <c r="I56" s="6">
        <v>-6639.8471116255314</v>
      </c>
    </row>
    <row r="57" spans="1:9" x14ac:dyDescent="0.35">
      <c r="A57" t="s">
        <v>1118</v>
      </c>
      <c r="B57" t="s">
        <v>54</v>
      </c>
      <c r="C57" s="14">
        <v>28.72</v>
      </c>
      <c r="D57" s="7">
        <v>40</v>
      </c>
      <c r="E57" s="5">
        <v>59898.432000000001</v>
      </c>
      <c r="F57" s="7">
        <v>38.056249999999999</v>
      </c>
      <c r="G57" s="6">
        <v>56987.742570000002</v>
      </c>
      <c r="H57" s="11">
        <v>-1.9437500000000014</v>
      </c>
      <c r="I57" s="6">
        <v>-2910.6894299999985</v>
      </c>
    </row>
    <row r="58" spans="1:9" x14ac:dyDescent="0.35">
      <c r="A58" t="s">
        <v>1119</v>
      </c>
      <c r="B58" t="s">
        <v>55</v>
      </c>
      <c r="C58" s="14">
        <v>24</v>
      </c>
      <c r="D58" s="7">
        <v>40</v>
      </c>
      <c r="E58" s="5">
        <v>50054.400000000001</v>
      </c>
      <c r="F58" s="7">
        <v>24.706030023217522</v>
      </c>
      <c r="G58" s="6">
        <v>30916.137729853479</v>
      </c>
      <c r="H58" s="11">
        <v>-15.293969976782478</v>
      </c>
      <c r="I58" s="6">
        <v>-19138.262270146522</v>
      </c>
    </row>
    <row r="59" spans="1:9" x14ac:dyDescent="0.35">
      <c r="A59" t="s">
        <v>1120</v>
      </c>
      <c r="B59" t="s">
        <v>56</v>
      </c>
      <c r="C59" s="14">
        <v>28.59</v>
      </c>
      <c r="D59" s="7">
        <v>40</v>
      </c>
      <c r="E59" s="5">
        <v>59627.303999999996</v>
      </c>
      <c r="F59" s="7">
        <v>35.517182464008457</v>
      </c>
      <c r="G59" s="6">
        <v>52944.845900122535</v>
      </c>
      <c r="H59" s="11">
        <v>-4.4828175359915434</v>
      </c>
      <c r="I59" s="6">
        <v>-6682.4580998774618</v>
      </c>
    </row>
    <row r="60" spans="1:9" x14ac:dyDescent="0.35">
      <c r="A60" t="s">
        <v>1121</v>
      </c>
      <c r="B60" t="s">
        <v>57</v>
      </c>
      <c r="C60" s="14">
        <v>22</v>
      </c>
      <c r="D60" s="7">
        <v>40</v>
      </c>
      <c r="E60" s="5">
        <v>45883.199999999997</v>
      </c>
      <c r="F60" s="7">
        <v>37.262192990586804</v>
      </c>
      <c r="G60" s="6">
        <v>42742.716335642312</v>
      </c>
      <c r="H60" s="11">
        <v>-2.7378070094131957</v>
      </c>
      <c r="I60" s="6">
        <v>-3140.4836643576855</v>
      </c>
    </row>
    <row r="61" spans="1:9" x14ac:dyDescent="0.35">
      <c r="A61" t="s">
        <v>1122</v>
      </c>
      <c r="B61" t="s">
        <v>58</v>
      </c>
      <c r="C61" s="14">
        <v>26.5</v>
      </c>
      <c r="D61" s="7">
        <v>40</v>
      </c>
      <c r="E61" s="5">
        <v>55268.4</v>
      </c>
      <c r="F61" s="7">
        <v>37.637123119935623</v>
      </c>
      <c r="G61" s="6">
        <v>52003.589386046253</v>
      </c>
      <c r="H61" s="11">
        <v>-2.3628768800643769</v>
      </c>
      <c r="I61" s="6">
        <v>-3264.8106139537485</v>
      </c>
    </row>
    <row r="62" spans="1:9" x14ac:dyDescent="0.35">
      <c r="A62" t="s">
        <v>1123</v>
      </c>
      <c r="B62" t="s">
        <v>59</v>
      </c>
      <c r="C62" s="14">
        <v>27.99</v>
      </c>
      <c r="D62" s="7">
        <v>40</v>
      </c>
      <c r="E62" s="5">
        <v>58375.943999999996</v>
      </c>
      <c r="F62" s="7">
        <v>40.454545454545453</v>
      </c>
      <c r="G62" s="6">
        <v>59039.307000000001</v>
      </c>
      <c r="H62" s="11">
        <v>0.45454545454545325</v>
      </c>
      <c r="I62" s="6">
        <v>663.36300000000483</v>
      </c>
    </row>
    <row r="63" spans="1:9" x14ac:dyDescent="0.35">
      <c r="A63" t="s">
        <v>1124</v>
      </c>
      <c r="B63" t="s">
        <v>60</v>
      </c>
      <c r="C63" s="14">
        <v>25</v>
      </c>
      <c r="D63" s="7">
        <v>40</v>
      </c>
      <c r="E63" s="5">
        <v>52140</v>
      </c>
      <c r="F63" s="7">
        <v>35.157137517088181</v>
      </c>
      <c r="G63" s="6">
        <v>45827.328753524445</v>
      </c>
      <c r="H63" s="11">
        <v>-4.8428624829118192</v>
      </c>
      <c r="I63" s="6">
        <v>-6312.6712464755547</v>
      </c>
    </row>
    <row r="64" spans="1:9" x14ac:dyDescent="0.35">
      <c r="A64" t="s">
        <v>1125</v>
      </c>
      <c r="B64" t="s">
        <v>61</v>
      </c>
      <c r="C64" s="14">
        <v>30.25</v>
      </c>
      <c r="D64" s="7">
        <v>40</v>
      </c>
      <c r="E64" s="5">
        <v>63089.4</v>
      </c>
      <c r="F64" s="7">
        <v>39.773345128314567</v>
      </c>
      <c r="G64" s="6">
        <v>62731.912003457219</v>
      </c>
      <c r="H64" s="11">
        <v>-0.22665487168543308</v>
      </c>
      <c r="I64" s="6">
        <v>-357.48799654278264</v>
      </c>
    </row>
    <row r="65" spans="1:9" x14ac:dyDescent="0.35">
      <c r="A65" t="s">
        <v>1126</v>
      </c>
      <c r="B65" t="s">
        <v>62</v>
      </c>
      <c r="C65" s="14">
        <v>29.73</v>
      </c>
      <c r="D65" s="7">
        <v>40</v>
      </c>
      <c r="E65" s="5">
        <v>62004.888000000006</v>
      </c>
      <c r="F65" s="7">
        <v>36.71875</v>
      </c>
      <c r="G65" s="6">
        <v>56918.549531249999</v>
      </c>
      <c r="H65" s="11">
        <v>-3.28125</v>
      </c>
      <c r="I65" s="6">
        <v>-5086.3384687500075</v>
      </c>
    </row>
    <row r="66" spans="1:9" x14ac:dyDescent="0.35">
      <c r="A66" t="s">
        <v>1127</v>
      </c>
      <c r="B66" t="s">
        <v>63</v>
      </c>
      <c r="C66" s="14">
        <v>67.31</v>
      </c>
      <c r="D66" s="7">
        <v>40</v>
      </c>
      <c r="E66" s="5">
        <v>140381.736</v>
      </c>
      <c r="F66" s="7">
        <v>39.671058432267436</v>
      </c>
      <c r="G66" s="6">
        <v>139227.30129197854</v>
      </c>
      <c r="H66" s="11">
        <v>-0.32894156773256356</v>
      </c>
      <c r="I66" s="6">
        <v>-1154.4347080214648</v>
      </c>
    </row>
    <row r="67" spans="1:9" x14ac:dyDescent="0.35">
      <c r="A67" t="s">
        <v>1128</v>
      </c>
      <c r="B67" t="s">
        <v>64</v>
      </c>
      <c r="C67" s="14">
        <v>50.96</v>
      </c>
      <c r="D67" s="7">
        <v>40</v>
      </c>
      <c r="E67" s="5">
        <v>106282.17600000001</v>
      </c>
      <c r="F67" s="7">
        <v>41.421127454721216</v>
      </c>
      <c r="G67" s="6">
        <v>110058.18895652783</v>
      </c>
      <c r="H67" s="11">
        <v>1.4211274547212156</v>
      </c>
      <c r="I67" s="6">
        <v>3776.0129565278185</v>
      </c>
    </row>
    <row r="68" spans="1:9" x14ac:dyDescent="0.35">
      <c r="A68" t="s">
        <v>1129</v>
      </c>
      <c r="B68" t="s">
        <v>65</v>
      </c>
      <c r="C68" s="14">
        <v>59.62</v>
      </c>
      <c r="D68" s="7">
        <v>40</v>
      </c>
      <c r="E68" s="5">
        <v>124343.47199999999</v>
      </c>
      <c r="F68" s="7">
        <v>39.913774049365834</v>
      </c>
      <c r="G68" s="6">
        <v>124075.43114804119</v>
      </c>
      <c r="H68" s="11">
        <v>-8.6225950634165827E-2</v>
      </c>
      <c r="I68" s="6">
        <v>-268.04085195880907</v>
      </c>
    </row>
    <row r="69" spans="1:9" x14ac:dyDescent="0.35">
      <c r="A69" t="s">
        <v>1130</v>
      </c>
      <c r="B69" t="s">
        <v>66</v>
      </c>
      <c r="C69" s="14">
        <v>50.3</v>
      </c>
      <c r="D69" s="7">
        <v>40</v>
      </c>
      <c r="E69" s="5">
        <v>104905.68000000001</v>
      </c>
      <c r="F69" s="7">
        <v>39.43181818181818</v>
      </c>
      <c r="G69" s="6">
        <v>103415.54249999998</v>
      </c>
      <c r="H69" s="11">
        <v>-0.56818181818182012</v>
      </c>
      <c r="I69" s="6">
        <v>-1490.1375000000262</v>
      </c>
    </row>
    <row r="70" spans="1:9" x14ac:dyDescent="0.35">
      <c r="A70" t="s">
        <v>1131</v>
      </c>
      <c r="B70" t="s">
        <v>67</v>
      </c>
      <c r="C70" s="14">
        <v>36.81</v>
      </c>
      <c r="D70" s="7">
        <v>40</v>
      </c>
      <c r="E70" s="5">
        <v>76770.936000000002</v>
      </c>
      <c r="F70" s="7">
        <v>36.570361120361113</v>
      </c>
      <c r="G70" s="6">
        <v>70188.521326703296</v>
      </c>
      <c r="H70" s="11">
        <v>-3.4296388796388868</v>
      </c>
      <c r="I70" s="6">
        <v>-6582.4146732967056</v>
      </c>
    </row>
    <row r="71" spans="1:9" x14ac:dyDescent="0.35">
      <c r="A71" t="s">
        <v>1132</v>
      </c>
      <c r="B71" t="s">
        <v>68</v>
      </c>
      <c r="C71" s="14">
        <v>54.95</v>
      </c>
      <c r="D71" s="7">
        <v>40</v>
      </c>
      <c r="E71" s="5">
        <v>114603.72</v>
      </c>
      <c r="F71" s="7">
        <v>40.415514982702483</v>
      </c>
      <c r="G71" s="6">
        <v>115794.20906833601</v>
      </c>
      <c r="H71" s="11">
        <v>0.41551498270248288</v>
      </c>
      <c r="I71" s="6">
        <v>1190.4890683360136</v>
      </c>
    </row>
    <row r="72" spans="1:9" x14ac:dyDescent="0.35">
      <c r="A72" t="s">
        <v>1133</v>
      </c>
      <c r="B72" t="s">
        <v>69</v>
      </c>
      <c r="C72" s="14">
        <v>53.47</v>
      </c>
      <c r="D72" s="7">
        <v>40</v>
      </c>
      <c r="E72" s="5">
        <v>111517.03200000001</v>
      </c>
      <c r="F72" s="7">
        <v>35.950000000000003</v>
      </c>
      <c r="G72" s="6">
        <v>100225.93251000001</v>
      </c>
      <c r="H72" s="11">
        <v>-4.0499999999999972</v>
      </c>
      <c r="I72" s="6">
        <v>-11291.099489999993</v>
      </c>
    </row>
    <row r="73" spans="1:9" x14ac:dyDescent="0.35">
      <c r="A73" t="s">
        <v>1134</v>
      </c>
      <c r="B73" t="s">
        <v>70</v>
      </c>
      <c r="C73" s="4" t="s">
        <v>1064</v>
      </c>
      <c r="D73" s="7">
        <v>40</v>
      </c>
      <c r="E73" s="5" t="s">
        <v>1064</v>
      </c>
      <c r="F73" s="7">
        <v>36.448717948717949</v>
      </c>
      <c r="G73" s="1" t="s">
        <v>1064</v>
      </c>
      <c r="H73" s="11">
        <v>-3.5512820512820511</v>
      </c>
      <c r="I73" s="6" t="s">
        <v>1064</v>
      </c>
    </row>
    <row r="74" spans="1:9" x14ac:dyDescent="0.35">
      <c r="A74" t="s">
        <v>1135</v>
      </c>
      <c r="B74" t="s">
        <v>71</v>
      </c>
      <c r="C74" s="14">
        <v>40</v>
      </c>
      <c r="D74" s="7">
        <v>40</v>
      </c>
      <c r="E74" s="5">
        <v>83424</v>
      </c>
      <c r="F74" s="7">
        <v>37.439360282629451</v>
      </c>
      <c r="G74" s="6">
        <v>78083.529805451981</v>
      </c>
      <c r="H74" s="11">
        <v>-2.5606397173705489</v>
      </c>
      <c r="I74" s="6">
        <v>-5340.4701945480192</v>
      </c>
    </row>
    <row r="75" spans="1:9" x14ac:dyDescent="0.35">
      <c r="A75" t="s">
        <v>1136</v>
      </c>
      <c r="B75" t="s">
        <v>72</v>
      </c>
      <c r="C75" s="14">
        <v>40</v>
      </c>
      <c r="D75" s="7">
        <v>40</v>
      </c>
      <c r="E75" s="5">
        <v>83424</v>
      </c>
      <c r="F75" s="7">
        <v>35.919064153439152</v>
      </c>
      <c r="G75" s="6">
        <v>74912.800198412689</v>
      </c>
      <c r="H75" s="11">
        <v>-4.0809358465608483</v>
      </c>
      <c r="I75" s="6">
        <v>-8511.1998015873105</v>
      </c>
    </row>
    <row r="76" spans="1:9" x14ac:dyDescent="0.35">
      <c r="A76" t="s">
        <v>1137</v>
      </c>
      <c r="B76" t="s">
        <v>73</v>
      </c>
      <c r="C76" s="14">
        <v>35.19</v>
      </c>
      <c r="D76" s="7">
        <v>40</v>
      </c>
      <c r="E76" s="5">
        <v>73392.263999999996</v>
      </c>
      <c r="F76" s="7">
        <v>29.892857142857142</v>
      </c>
      <c r="G76" s="6">
        <v>54847.611578571428</v>
      </c>
      <c r="H76" s="11">
        <v>-10.107142857142858</v>
      </c>
      <c r="I76" s="6">
        <v>-18544.652421428567</v>
      </c>
    </row>
    <row r="77" spans="1:9" x14ac:dyDescent="0.35">
      <c r="A77" t="s">
        <v>1138</v>
      </c>
      <c r="B77" t="s">
        <v>74</v>
      </c>
      <c r="C77" s="14">
        <v>40</v>
      </c>
      <c r="D77" s="7">
        <v>40</v>
      </c>
      <c r="E77" s="5">
        <v>83424</v>
      </c>
      <c r="F77" s="7">
        <v>37.193807870370364</v>
      </c>
      <c r="G77" s="6">
        <v>77571.405694444431</v>
      </c>
      <c r="H77" s="11">
        <v>-2.8061921296296362</v>
      </c>
      <c r="I77" s="6">
        <v>-5852.594305555569</v>
      </c>
    </row>
    <row r="78" spans="1:9" x14ac:dyDescent="0.35">
      <c r="A78" t="s">
        <v>1139</v>
      </c>
      <c r="B78" t="s">
        <v>75</v>
      </c>
      <c r="C78" s="14">
        <v>43.27</v>
      </c>
      <c r="D78" s="7">
        <v>40</v>
      </c>
      <c r="E78" s="5">
        <v>90243.912000000011</v>
      </c>
      <c r="F78" s="7">
        <v>38.228709183994106</v>
      </c>
      <c r="G78" s="6">
        <v>86247.706686848906</v>
      </c>
      <c r="H78" s="11">
        <v>-1.7712908160058944</v>
      </c>
      <c r="I78" s="6">
        <v>-3996.2053131511057</v>
      </c>
    </row>
    <row r="79" spans="1:9" x14ac:dyDescent="0.35">
      <c r="A79" t="s">
        <v>1140</v>
      </c>
      <c r="B79" t="s">
        <v>76</v>
      </c>
      <c r="C79" s="14">
        <v>36.54</v>
      </c>
      <c r="D79" s="7">
        <v>40</v>
      </c>
      <c r="E79" s="5">
        <v>76207.823999999993</v>
      </c>
      <c r="F79" s="7">
        <v>42.458333333333336</v>
      </c>
      <c r="G79" s="6">
        <v>80891.42985</v>
      </c>
      <c r="H79" s="11">
        <v>2.4583333333333357</v>
      </c>
      <c r="I79" s="6">
        <v>4683.6058500000072</v>
      </c>
    </row>
    <row r="80" spans="1:9" x14ac:dyDescent="0.35">
      <c r="A80" t="s">
        <v>1141</v>
      </c>
      <c r="B80" t="s">
        <v>77</v>
      </c>
      <c r="C80" s="14">
        <v>44.14</v>
      </c>
      <c r="D80" s="7">
        <v>40</v>
      </c>
      <c r="E80" s="5">
        <v>92058.383999999991</v>
      </c>
      <c r="F80" s="7">
        <v>36.531666503003372</v>
      </c>
      <c r="G80" s="6">
        <v>84076.154577335546</v>
      </c>
      <c r="H80" s="11">
        <v>-3.4683334969966282</v>
      </c>
      <c r="I80" s="6">
        <v>-7982.2294226644444</v>
      </c>
    </row>
    <row r="81" spans="1:9" x14ac:dyDescent="0.35">
      <c r="A81" t="s">
        <v>1142</v>
      </c>
      <c r="B81" t="s">
        <v>78</v>
      </c>
      <c r="C81" s="14">
        <v>40</v>
      </c>
      <c r="D81" s="7">
        <v>40</v>
      </c>
      <c r="E81" s="5">
        <v>83424</v>
      </c>
      <c r="F81" s="7">
        <v>39.971946169772259</v>
      </c>
      <c r="G81" s="6">
        <v>83365.490931677021</v>
      </c>
      <c r="H81" s="11">
        <v>-2.8053830227740661E-2</v>
      </c>
      <c r="I81" s="6">
        <v>-58.509068322979147</v>
      </c>
    </row>
    <row r="82" spans="1:9" x14ac:dyDescent="0.35">
      <c r="A82" t="s">
        <v>1143</v>
      </c>
      <c r="B82" t="s">
        <v>79</v>
      </c>
      <c r="C82" s="14">
        <v>48.08</v>
      </c>
      <c r="D82" s="7">
        <v>40</v>
      </c>
      <c r="E82" s="5">
        <v>100275.64799999999</v>
      </c>
      <c r="F82" s="7">
        <v>37.28907867494825</v>
      </c>
      <c r="G82" s="6">
        <v>93479.663186335427</v>
      </c>
      <c r="H82" s="11">
        <v>-2.7109213250517499</v>
      </c>
      <c r="I82" s="6">
        <v>-6795.9848136645596</v>
      </c>
    </row>
    <row r="83" spans="1:9" x14ac:dyDescent="0.35">
      <c r="A83" t="s">
        <v>1144</v>
      </c>
      <c r="B83" t="s">
        <v>80</v>
      </c>
      <c r="C83" s="14">
        <v>45.15</v>
      </c>
      <c r="D83" s="7">
        <v>40</v>
      </c>
      <c r="E83" s="5">
        <v>94164.84</v>
      </c>
      <c r="F83" s="7">
        <v>38.438568340286672</v>
      </c>
      <c r="G83" s="6">
        <v>90489.040939803992</v>
      </c>
      <c r="H83" s="11">
        <v>-1.5614316597133282</v>
      </c>
      <c r="I83" s="6">
        <v>-3675.7990601960046</v>
      </c>
    </row>
    <row r="84" spans="1:9" x14ac:dyDescent="0.35">
      <c r="A84" t="s">
        <v>1145</v>
      </c>
      <c r="B84" t="s">
        <v>81</v>
      </c>
      <c r="C84" s="14">
        <v>45.67</v>
      </c>
      <c r="D84" s="7">
        <v>40</v>
      </c>
      <c r="E84" s="5">
        <v>95249.352000000014</v>
      </c>
      <c r="F84" s="7">
        <v>39.802568159645368</v>
      </c>
      <c r="G84" s="6">
        <v>94779.220628551353</v>
      </c>
      <c r="H84" s="11">
        <v>-0.19743184035463202</v>
      </c>
      <c r="I84" s="6">
        <v>-470.1313714486605</v>
      </c>
    </row>
    <row r="85" spans="1:9" x14ac:dyDescent="0.35">
      <c r="A85" t="s">
        <v>1146</v>
      </c>
      <c r="B85" t="s">
        <v>82</v>
      </c>
      <c r="C85" s="14">
        <v>42.94</v>
      </c>
      <c r="D85" s="7">
        <v>40</v>
      </c>
      <c r="E85" s="5">
        <v>89555.66399999999</v>
      </c>
      <c r="F85" s="7">
        <v>36.539160092068357</v>
      </c>
      <c r="G85" s="6">
        <v>81807.218601187065</v>
      </c>
      <c r="H85" s="11">
        <v>-3.4608399079316428</v>
      </c>
      <c r="I85" s="6">
        <v>-7748.4453988129244</v>
      </c>
    </row>
    <row r="86" spans="1:9" x14ac:dyDescent="0.35">
      <c r="A86" t="s">
        <v>1147</v>
      </c>
      <c r="B86" t="s">
        <v>83</v>
      </c>
      <c r="C86" s="14">
        <v>43.96</v>
      </c>
      <c r="D86" s="7">
        <v>40</v>
      </c>
      <c r="E86" s="5">
        <v>91682.97600000001</v>
      </c>
      <c r="F86" s="7">
        <v>38.168172947305976</v>
      </c>
      <c r="G86" s="6">
        <v>87484.292107292582</v>
      </c>
      <c r="H86" s="11">
        <v>-1.8318270526940239</v>
      </c>
      <c r="I86" s="6">
        <v>-4198.6838927074277</v>
      </c>
    </row>
    <row r="87" spans="1:9" x14ac:dyDescent="0.35">
      <c r="A87" t="s">
        <v>1148</v>
      </c>
      <c r="B87" t="s">
        <v>84</v>
      </c>
      <c r="C87" s="14">
        <v>43.96</v>
      </c>
      <c r="D87" s="7">
        <v>40</v>
      </c>
      <c r="E87" s="5">
        <v>91682.97600000001</v>
      </c>
      <c r="F87" s="7">
        <v>37.675249431716765</v>
      </c>
      <c r="G87" s="6">
        <v>86354.474736052551</v>
      </c>
      <c r="H87" s="11">
        <v>-2.3247505682832355</v>
      </c>
      <c r="I87" s="6">
        <v>-5328.5012639474589</v>
      </c>
    </row>
    <row r="88" spans="1:9" x14ac:dyDescent="0.35">
      <c r="A88" t="s">
        <v>1149</v>
      </c>
      <c r="B88" t="s">
        <v>85</v>
      </c>
      <c r="C88" s="14">
        <v>43.27</v>
      </c>
      <c r="D88" s="7">
        <v>40</v>
      </c>
      <c r="E88" s="5">
        <v>90243.912000000011</v>
      </c>
      <c r="F88" s="7">
        <v>37.120683635940274</v>
      </c>
      <c r="G88" s="6">
        <v>83747.892685540864</v>
      </c>
      <c r="H88" s="11">
        <v>-2.8793163640597257</v>
      </c>
      <c r="I88" s="6">
        <v>-6496.0193144591467</v>
      </c>
    </row>
    <row r="89" spans="1:9" x14ac:dyDescent="0.35">
      <c r="A89" t="s">
        <v>1150</v>
      </c>
      <c r="B89" t="s">
        <v>86</v>
      </c>
      <c r="C89" s="14">
        <v>60.1</v>
      </c>
      <c r="D89" s="7">
        <v>40</v>
      </c>
      <c r="E89" s="5">
        <v>125344.56</v>
      </c>
      <c r="F89" s="7">
        <v>39.336399985392703</v>
      </c>
      <c r="G89" s="6">
        <v>123265.09370382638</v>
      </c>
      <c r="H89" s="11">
        <v>-0.66360001460729734</v>
      </c>
      <c r="I89" s="6">
        <v>-2079.4662961736176</v>
      </c>
    </row>
    <row r="90" spans="1:9" x14ac:dyDescent="0.35">
      <c r="A90" t="s">
        <v>1151</v>
      </c>
      <c r="B90" t="s">
        <v>87</v>
      </c>
      <c r="C90" s="14">
        <v>48.08</v>
      </c>
      <c r="D90" s="7">
        <v>40</v>
      </c>
      <c r="E90" s="5">
        <v>100275.64799999999</v>
      </c>
      <c r="F90" s="7">
        <v>39.330098643013407</v>
      </c>
      <c r="G90" s="6">
        <v>98596.27818330226</v>
      </c>
      <c r="H90" s="11">
        <v>-0.66990135698659259</v>
      </c>
      <c r="I90" s="6">
        <v>-1679.3698166977265</v>
      </c>
    </row>
    <row r="91" spans="1:9" x14ac:dyDescent="0.35">
      <c r="A91" t="s">
        <v>1152</v>
      </c>
      <c r="B91" t="s">
        <v>88</v>
      </c>
      <c r="C91" s="14">
        <v>30.29</v>
      </c>
      <c r="D91" s="7">
        <v>40</v>
      </c>
      <c r="E91" s="5">
        <v>63172.823999999993</v>
      </c>
      <c r="F91" s="7">
        <v>37.156153850175585</v>
      </c>
      <c r="G91" s="6">
        <v>58681.479192351617</v>
      </c>
      <c r="H91" s="11">
        <v>-2.8438461498244152</v>
      </c>
      <c r="I91" s="6">
        <v>-4491.3448076483764</v>
      </c>
    </row>
    <row r="92" spans="1:9" x14ac:dyDescent="0.35">
      <c r="A92" t="s">
        <v>1153</v>
      </c>
      <c r="B92" t="s">
        <v>89</v>
      </c>
      <c r="C92" s="14">
        <v>37.44</v>
      </c>
      <c r="D92" s="7">
        <v>40</v>
      </c>
      <c r="E92" s="5">
        <v>78084.864000000001</v>
      </c>
      <c r="F92" s="7">
        <v>37.127917428010875</v>
      </c>
      <c r="G92" s="6">
        <v>72478.209574236476</v>
      </c>
      <c r="H92" s="11">
        <v>-2.8720825719891252</v>
      </c>
      <c r="I92" s="6">
        <v>-5606.6544257635251</v>
      </c>
    </row>
    <row r="93" spans="1:9" x14ac:dyDescent="0.35">
      <c r="A93" t="s">
        <v>1154</v>
      </c>
      <c r="B93" t="s">
        <v>90</v>
      </c>
      <c r="C93" s="14">
        <v>51.28</v>
      </c>
      <c r="D93" s="7">
        <v>40</v>
      </c>
      <c r="E93" s="5">
        <v>106949.56799999998</v>
      </c>
      <c r="F93" s="7">
        <v>38.885380298762747</v>
      </c>
      <c r="G93" s="6">
        <v>103969.36561170967</v>
      </c>
      <c r="H93" s="11">
        <v>-1.1146197012372525</v>
      </c>
      <c r="I93" s="6">
        <v>-2980.2023882903159</v>
      </c>
    </row>
    <row r="94" spans="1:9" x14ac:dyDescent="0.35">
      <c r="A94" t="s">
        <v>1155</v>
      </c>
      <c r="B94" t="s">
        <v>91</v>
      </c>
      <c r="C94" s="14">
        <v>43.27</v>
      </c>
      <c r="D94" s="7">
        <v>40</v>
      </c>
      <c r="E94" s="5">
        <v>90243.912000000011</v>
      </c>
      <c r="F94" s="7">
        <v>38.543974644660203</v>
      </c>
      <c r="G94" s="6">
        <v>86958.976399073683</v>
      </c>
      <c r="H94" s="11">
        <v>-1.456025355339797</v>
      </c>
      <c r="I94" s="6">
        <v>-3284.9356009263283</v>
      </c>
    </row>
    <row r="95" spans="1:9" x14ac:dyDescent="0.35">
      <c r="A95" t="s">
        <v>1156</v>
      </c>
      <c r="B95" t="s">
        <v>92</v>
      </c>
      <c r="C95" s="14">
        <v>51.28</v>
      </c>
      <c r="D95" s="7">
        <v>40</v>
      </c>
      <c r="E95" s="5">
        <v>106949.56799999998</v>
      </c>
      <c r="F95" s="7">
        <v>37.133864110100667</v>
      </c>
      <c r="G95" s="6">
        <v>99286.26811864927</v>
      </c>
      <c r="H95" s="11">
        <v>-2.8661358898993328</v>
      </c>
      <c r="I95" s="6">
        <v>-7663.2998813507147</v>
      </c>
    </row>
    <row r="96" spans="1:9" x14ac:dyDescent="0.35">
      <c r="A96" t="s">
        <v>1157</v>
      </c>
      <c r="B96" t="s">
        <v>93</v>
      </c>
      <c r="C96" s="14">
        <v>50</v>
      </c>
      <c r="D96" s="7">
        <v>40</v>
      </c>
      <c r="E96" s="5">
        <v>104280</v>
      </c>
      <c r="F96" s="7">
        <v>38.097278729561729</v>
      </c>
      <c r="G96" s="6">
        <v>99319.60564796743</v>
      </c>
      <c r="H96" s="11">
        <v>-1.9027212704382706</v>
      </c>
      <c r="I96" s="6">
        <v>-4960.3943520325702</v>
      </c>
    </row>
    <row r="97" spans="1:9" x14ac:dyDescent="0.35">
      <c r="A97" t="s">
        <v>1158</v>
      </c>
      <c r="B97" t="s">
        <v>94</v>
      </c>
      <c r="C97" s="14">
        <v>55</v>
      </c>
      <c r="D97" s="7">
        <v>40</v>
      </c>
      <c r="E97" s="5">
        <v>114708</v>
      </c>
      <c r="F97" s="7">
        <v>42.031542397660822</v>
      </c>
      <c r="G97" s="6">
        <v>120533.85413377194</v>
      </c>
      <c r="H97" s="11">
        <v>2.0315423976608216</v>
      </c>
      <c r="I97" s="6">
        <v>5825.8541337719362</v>
      </c>
    </row>
    <row r="98" spans="1:9" x14ac:dyDescent="0.35">
      <c r="A98" t="s">
        <v>1159</v>
      </c>
      <c r="B98" t="s">
        <v>95</v>
      </c>
      <c r="C98" s="14">
        <v>44</v>
      </c>
      <c r="D98" s="7">
        <v>40</v>
      </c>
      <c r="E98" s="5">
        <v>91766.399999999994</v>
      </c>
      <c r="F98" s="7">
        <v>40.233217592592588</v>
      </c>
      <c r="G98" s="6">
        <v>92301.438472222217</v>
      </c>
      <c r="H98" s="11">
        <v>0.23321759259258812</v>
      </c>
      <c r="I98" s="6">
        <v>535.03847222222248</v>
      </c>
    </row>
    <row r="99" spans="1:9" x14ac:dyDescent="0.35">
      <c r="A99" t="s">
        <v>1160</v>
      </c>
      <c r="B99" t="s">
        <v>96</v>
      </c>
      <c r="C99" s="14">
        <v>47.1</v>
      </c>
      <c r="D99" s="7">
        <v>40</v>
      </c>
      <c r="E99" s="5">
        <v>98231.76</v>
      </c>
      <c r="F99" s="7">
        <v>39.6</v>
      </c>
      <c r="G99" s="6">
        <v>97249.4424</v>
      </c>
      <c r="H99" s="11">
        <v>-0.39999999999999858</v>
      </c>
      <c r="I99" s="6">
        <v>-982.31759999999485</v>
      </c>
    </row>
    <row r="100" spans="1:9" x14ac:dyDescent="0.35">
      <c r="A100" t="s">
        <v>1161</v>
      </c>
      <c r="B100" t="s">
        <v>97</v>
      </c>
      <c r="C100" s="14">
        <v>47.62</v>
      </c>
      <c r="D100" s="7">
        <v>40</v>
      </c>
      <c r="E100" s="5">
        <v>99316.271999999997</v>
      </c>
      <c r="F100" s="7">
        <v>42.63406659765355</v>
      </c>
      <c r="G100" s="6">
        <v>105856.41386696686</v>
      </c>
      <c r="H100" s="11">
        <v>2.6340665976535504</v>
      </c>
      <c r="I100" s="6">
        <v>6540.1418669668637</v>
      </c>
    </row>
    <row r="101" spans="1:9" x14ac:dyDescent="0.35">
      <c r="A101" t="s">
        <v>1162</v>
      </c>
      <c r="B101" t="s">
        <v>98</v>
      </c>
      <c r="C101" s="14">
        <v>49.83</v>
      </c>
      <c r="D101" s="7">
        <v>40</v>
      </c>
      <c r="E101" s="5">
        <v>103925.44799999999</v>
      </c>
      <c r="F101" s="7">
        <v>34.4973544973545</v>
      </c>
      <c r="G101" s="6">
        <v>89628.82552380953</v>
      </c>
      <c r="H101" s="11">
        <v>-5.5026455026454997</v>
      </c>
      <c r="I101" s="6">
        <v>-14296.62247619046</v>
      </c>
    </row>
    <row r="102" spans="1:9" x14ac:dyDescent="0.35">
      <c r="A102" t="s">
        <v>1163</v>
      </c>
      <c r="B102" t="s">
        <v>99</v>
      </c>
      <c r="C102" s="14">
        <v>46.7</v>
      </c>
      <c r="D102" s="7">
        <v>40</v>
      </c>
      <c r="E102" s="5">
        <v>97397.52</v>
      </c>
      <c r="F102" s="7">
        <v>33.729166666666671</v>
      </c>
      <c r="G102" s="6">
        <v>82128.429625000019</v>
      </c>
      <c r="H102" s="11">
        <v>-6.2708333333333286</v>
      </c>
      <c r="I102" s="6">
        <v>-15269.090374999985</v>
      </c>
    </row>
    <row r="103" spans="1:9" x14ac:dyDescent="0.35">
      <c r="A103" t="s">
        <v>1164</v>
      </c>
      <c r="B103" t="s">
        <v>100</v>
      </c>
      <c r="C103" s="14">
        <v>45.72</v>
      </c>
      <c r="D103" s="7">
        <v>40</v>
      </c>
      <c r="E103" s="5">
        <v>95353.631999999998</v>
      </c>
      <c r="F103" s="7">
        <v>39.194736842105264</v>
      </c>
      <c r="G103" s="6">
        <v>93434.012829473679</v>
      </c>
      <c r="H103" s="11">
        <v>-0.80526315789473557</v>
      </c>
      <c r="I103" s="6">
        <v>-1919.6191705263191</v>
      </c>
    </row>
    <row r="104" spans="1:9" x14ac:dyDescent="0.35">
      <c r="A104" t="s">
        <v>1165</v>
      </c>
      <c r="B104" t="s">
        <v>101</v>
      </c>
      <c r="C104" s="14">
        <v>48.08</v>
      </c>
      <c r="D104" s="7">
        <v>40</v>
      </c>
      <c r="E104" s="5">
        <v>100275.64799999999</v>
      </c>
      <c r="F104" s="7">
        <v>38.645481926940242</v>
      </c>
      <c r="G104" s="6">
        <v>96880.01856240553</v>
      </c>
      <c r="H104" s="11">
        <v>-1.3545180730597579</v>
      </c>
      <c r="I104" s="6">
        <v>-3395.6294375944562</v>
      </c>
    </row>
    <row r="105" spans="1:9" x14ac:dyDescent="0.35">
      <c r="A105" t="s">
        <v>1166</v>
      </c>
      <c r="B105" t="s">
        <v>102</v>
      </c>
      <c r="C105" s="14">
        <v>22</v>
      </c>
      <c r="D105" s="7">
        <v>40</v>
      </c>
      <c r="E105" s="5">
        <v>45883.199999999997</v>
      </c>
      <c r="F105" s="7">
        <v>38.693234947922456</v>
      </c>
      <c r="G105" s="6">
        <v>44384.235944062893</v>
      </c>
      <c r="H105" s="11">
        <v>-1.3067650520775445</v>
      </c>
      <c r="I105" s="6">
        <v>-1498.9640559371037</v>
      </c>
    </row>
    <row r="106" spans="1:9" x14ac:dyDescent="0.35">
      <c r="A106" t="s">
        <v>1167</v>
      </c>
      <c r="B106" t="s">
        <v>103</v>
      </c>
      <c r="C106" s="14">
        <v>30</v>
      </c>
      <c r="D106" s="7">
        <v>40</v>
      </c>
      <c r="E106" s="5">
        <v>62568</v>
      </c>
      <c r="F106" s="7">
        <v>39.100925925925928</v>
      </c>
      <c r="G106" s="6">
        <v>61161.668333333335</v>
      </c>
      <c r="H106" s="11">
        <v>-0.89907407407407192</v>
      </c>
      <c r="I106" s="6">
        <v>-1406.3316666666651</v>
      </c>
    </row>
    <row r="107" spans="1:9" x14ac:dyDescent="0.35">
      <c r="A107" t="s">
        <v>1168</v>
      </c>
      <c r="B107" t="s">
        <v>104</v>
      </c>
      <c r="C107" s="14">
        <v>24.55</v>
      </c>
      <c r="D107" s="7">
        <v>40</v>
      </c>
      <c r="E107" s="5">
        <v>51201.48</v>
      </c>
      <c r="F107" s="7">
        <v>39.253985507246369</v>
      </c>
      <c r="G107" s="6">
        <v>50246.553846739123</v>
      </c>
      <c r="H107" s="11">
        <v>-0.74601449275363052</v>
      </c>
      <c r="I107" s="6">
        <v>-954.9261532608798</v>
      </c>
    </row>
    <row r="108" spans="1:9" x14ac:dyDescent="0.35">
      <c r="A108" t="s">
        <v>1169</v>
      </c>
      <c r="B108" t="s">
        <v>105</v>
      </c>
      <c r="C108" s="14">
        <v>33.450000000000003</v>
      </c>
      <c r="D108" s="7">
        <v>40</v>
      </c>
      <c r="E108" s="5">
        <v>69763.320000000007</v>
      </c>
      <c r="F108" s="7">
        <v>37.596153846153847</v>
      </c>
      <c r="G108" s="6">
        <v>65570.812788461539</v>
      </c>
      <c r="H108" s="11">
        <v>-2.4038461538461533</v>
      </c>
      <c r="I108" s="6">
        <v>-4192.5072115384683</v>
      </c>
    </row>
    <row r="109" spans="1:9" x14ac:dyDescent="0.35">
      <c r="A109" t="s">
        <v>1170</v>
      </c>
      <c r="B109" t="s">
        <v>106</v>
      </c>
      <c r="C109" s="14">
        <v>32</v>
      </c>
      <c r="D109" s="7">
        <v>40</v>
      </c>
      <c r="E109" s="5">
        <v>66739.199999999997</v>
      </c>
      <c r="F109" s="7">
        <v>39.587581105762915</v>
      </c>
      <c r="G109" s="6">
        <v>66051.087323343309</v>
      </c>
      <c r="H109" s="11">
        <v>-0.412418894237085</v>
      </c>
      <c r="I109" s="6">
        <v>-688.11267665668856</v>
      </c>
    </row>
    <row r="110" spans="1:9" x14ac:dyDescent="0.35">
      <c r="A110" t="s">
        <v>1171</v>
      </c>
      <c r="B110" t="s">
        <v>107</v>
      </c>
      <c r="C110" s="14">
        <v>38</v>
      </c>
      <c r="D110" s="7">
        <v>40</v>
      </c>
      <c r="E110" s="5">
        <v>79252.800000000003</v>
      </c>
      <c r="F110" s="7">
        <v>35.572222222222223</v>
      </c>
      <c r="G110" s="6">
        <v>70479.955333333332</v>
      </c>
      <c r="H110" s="11">
        <v>-4.4277777777777771</v>
      </c>
      <c r="I110" s="6">
        <v>-8772.8446666666714</v>
      </c>
    </row>
    <row r="111" spans="1:9" x14ac:dyDescent="0.35">
      <c r="A111" t="s">
        <v>1172</v>
      </c>
      <c r="B111" t="s">
        <v>108</v>
      </c>
      <c r="C111" s="14">
        <v>25</v>
      </c>
      <c r="D111" s="7">
        <v>40</v>
      </c>
      <c r="E111" s="5">
        <v>52140</v>
      </c>
      <c r="F111" s="7">
        <v>33.818927137677143</v>
      </c>
      <c r="G111" s="6">
        <v>44082.971523962158</v>
      </c>
      <c r="H111" s="11">
        <v>-6.181072862322857</v>
      </c>
      <c r="I111" s="6">
        <v>-8057.0284760378418</v>
      </c>
    </row>
    <row r="112" spans="1:9" x14ac:dyDescent="0.35">
      <c r="A112" t="s">
        <v>1173</v>
      </c>
      <c r="B112" t="s">
        <v>109</v>
      </c>
      <c r="C112" s="14">
        <v>32.5</v>
      </c>
      <c r="D112" s="7">
        <v>40</v>
      </c>
      <c r="E112" s="5">
        <v>67782</v>
      </c>
      <c r="F112" s="7">
        <v>38.708333333333329</v>
      </c>
      <c r="G112" s="6">
        <v>65593.206250000003</v>
      </c>
      <c r="H112" s="11">
        <v>-1.2916666666666714</v>
      </c>
      <c r="I112" s="6">
        <v>-2188.7937499999971</v>
      </c>
    </row>
    <row r="113" spans="1:9" x14ac:dyDescent="0.35">
      <c r="A113" t="s">
        <v>1174</v>
      </c>
      <c r="B113" t="s">
        <v>110</v>
      </c>
      <c r="C113" s="14">
        <v>35</v>
      </c>
      <c r="D113" s="7">
        <v>40</v>
      </c>
      <c r="E113" s="5">
        <v>72996</v>
      </c>
      <c r="F113" s="7">
        <v>40.53006854256855</v>
      </c>
      <c r="G113" s="6">
        <v>73963.322083333347</v>
      </c>
      <c r="H113" s="11">
        <v>0.53006854256855007</v>
      </c>
      <c r="I113" s="6">
        <v>967.32208333334711</v>
      </c>
    </row>
    <row r="114" spans="1:9" x14ac:dyDescent="0.35">
      <c r="A114" t="s">
        <v>1175</v>
      </c>
      <c r="B114" t="s">
        <v>111</v>
      </c>
      <c r="C114" s="14">
        <v>32.75</v>
      </c>
      <c r="D114" s="7">
        <v>40</v>
      </c>
      <c r="E114" s="5">
        <v>68303.399999999994</v>
      </c>
      <c r="F114" s="7">
        <v>36.617434343754475</v>
      </c>
      <c r="G114" s="6">
        <v>62527.381623879985</v>
      </c>
      <c r="H114" s="11">
        <v>-3.3825656562455251</v>
      </c>
      <c r="I114" s="6">
        <v>-5776.0183761200096</v>
      </c>
    </row>
    <row r="115" spans="1:9" x14ac:dyDescent="0.35">
      <c r="A115" t="s">
        <v>1176</v>
      </c>
      <c r="B115" t="s">
        <v>112</v>
      </c>
      <c r="C115" s="14">
        <v>37</v>
      </c>
      <c r="D115" s="7">
        <v>40</v>
      </c>
      <c r="E115" s="5">
        <v>77167.199999999997</v>
      </c>
      <c r="F115" s="7">
        <v>41.083333333333329</v>
      </c>
      <c r="G115" s="6">
        <v>79257.145000000004</v>
      </c>
      <c r="H115" s="11">
        <v>1.0833333333333286</v>
      </c>
      <c r="I115" s="6">
        <v>2089.945000000007</v>
      </c>
    </row>
    <row r="116" spans="1:9" x14ac:dyDescent="0.35">
      <c r="A116" t="s">
        <v>1177</v>
      </c>
      <c r="B116" t="s">
        <v>113</v>
      </c>
      <c r="C116" s="14">
        <v>36</v>
      </c>
      <c r="D116" s="7">
        <v>40</v>
      </c>
      <c r="E116" s="5">
        <v>75081.600000000006</v>
      </c>
      <c r="F116" s="7">
        <v>36.70759806889486</v>
      </c>
      <c r="G116" s="6">
        <v>68901.629879238404</v>
      </c>
      <c r="H116" s="11">
        <v>-3.2924019311051396</v>
      </c>
      <c r="I116" s="6">
        <v>-6179.9701207616017</v>
      </c>
    </row>
    <row r="117" spans="1:9" x14ac:dyDescent="0.35">
      <c r="A117" t="s">
        <v>1178</v>
      </c>
      <c r="B117" t="s">
        <v>114</v>
      </c>
      <c r="C117" s="14">
        <v>30.91</v>
      </c>
      <c r="D117" s="7">
        <v>40</v>
      </c>
      <c r="E117" s="5">
        <v>64465.896000000008</v>
      </c>
      <c r="F117" s="7">
        <v>37.389920387305956</v>
      </c>
      <c r="G117" s="6">
        <v>60259.367978408634</v>
      </c>
      <c r="H117" s="11">
        <v>-2.6100796126940438</v>
      </c>
      <c r="I117" s="6">
        <v>-4206.5280215913735</v>
      </c>
    </row>
    <row r="118" spans="1:9" x14ac:dyDescent="0.35">
      <c r="A118" t="s">
        <v>1179</v>
      </c>
      <c r="B118" t="s">
        <v>115</v>
      </c>
      <c r="C118" s="14">
        <v>30</v>
      </c>
      <c r="D118" s="7">
        <v>40</v>
      </c>
      <c r="E118" s="5">
        <v>62568</v>
      </c>
      <c r="F118" s="7">
        <v>37.689000546241125</v>
      </c>
      <c r="G118" s="6">
        <v>58953.134654430367</v>
      </c>
      <c r="H118" s="11">
        <v>-2.3109994537588747</v>
      </c>
      <c r="I118" s="6">
        <v>-3614.8653455696331</v>
      </c>
    </row>
    <row r="119" spans="1:9" x14ac:dyDescent="0.35">
      <c r="A119" t="s">
        <v>1180</v>
      </c>
      <c r="B119" t="s">
        <v>116</v>
      </c>
      <c r="C119" s="14">
        <v>31.79</v>
      </c>
      <c r="D119" s="7">
        <v>40</v>
      </c>
      <c r="E119" s="5">
        <v>66301.224000000002</v>
      </c>
      <c r="F119" s="7">
        <v>36.652016444203944</v>
      </c>
      <c r="G119" s="6">
        <v>60751.838807971231</v>
      </c>
      <c r="H119" s="11">
        <v>-3.3479835557960556</v>
      </c>
      <c r="I119" s="6">
        <v>-5549.3851920287707</v>
      </c>
    </row>
    <row r="120" spans="1:9" x14ac:dyDescent="0.35">
      <c r="A120" t="s">
        <v>1181</v>
      </c>
      <c r="B120" t="s">
        <v>117</v>
      </c>
      <c r="C120" s="14">
        <v>38.880000000000003</v>
      </c>
      <c r="D120" s="7">
        <v>40</v>
      </c>
      <c r="E120" s="5">
        <v>81088.127999999997</v>
      </c>
      <c r="F120" s="7">
        <v>47.799792960662515</v>
      </c>
      <c r="G120" s="6">
        <v>96899.893249192522</v>
      </c>
      <c r="H120" s="11">
        <v>7.7997929606625149</v>
      </c>
      <c r="I120" s="6">
        <v>15811.765249192526</v>
      </c>
    </row>
    <row r="121" spans="1:9" x14ac:dyDescent="0.35">
      <c r="A121" t="s">
        <v>1182</v>
      </c>
      <c r="B121" t="s">
        <v>118</v>
      </c>
      <c r="C121" s="14">
        <v>46.97</v>
      </c>
      <c r="D121" s="7">
        <v>40</v>
      </c>
      <c r="E121" s="5">
        <v>97960.631999999998</v>
      </c>
      <c r="F121" s="7">
        <v>39.121513122294374</v>
      </c>
      <c r="G121" s="6">
        <v>95809.203756406248</v>
      </c>
      <c r="H121" s="11">
        <v>-0.87848687770562606</v>
      </c>
      <c r="I121" s="6">
        <v>-2151.4282435937494</v>
      </c>
    </row>
    <row r="122" spans="1:9" x14ac:dyDescent="0.35">
      <c r="A122" t="s">
        <v>1183</v>
      </c>
      <c r="B122" t="s">
        <v>119</v>
      </c>
      <c r="C122" s="14">
        <v>43.27</v>
      </c>
      <c r="D122" s="7">
        <v>40</v>
      </c>
      <c r="E122" s="5">
        <v>90243.912000000011</v>
      </c>
      <c r="F122" s="7">
        <v>38.389353209663312</v>
      </c>
      <c r="G122" s="6">
        <v>86610.135319744353</v>
      </c>
      <c r="H122" s="11">
        <v>-1.6106467903366877</v>
      </c>
      <c r="I122" s="6">
        <v>-3633.776680255658</v>
      </c>
    </row>
    <row r="123" spans="1:9" x14ac:dyDescent="0.35">
      <c r="A123" t="s">
        <v>1184</v>
      </c>
      <c r="B123" t="s">
        <v>120</v>
      </c>
      <c r="C123" s="14">
        <v>38</v>
      </c>
      <c r="D123" s="7">
        <v>40</v>
      </c>
      <c r="E123" s="5">
        <v>79252.800000000003</v>
      </c>
      <c r="F123" s="7">
        <v>41.814351061508226</v>
      </c>
      <c r="G123" s="6">
        <v>82847.610045187481</v>
      </c>
      <c r="H123" s="11">
        <v>1.8143510615082263</v>
      </c>
      <c r="I123" s="6">
        <v>3594.810045187478</v>
      </c>
    </row>
    <row r="124" spans="1:9" x14ac:dyDescent="0.35">
      <c r="A124" t="s">
        <v>1185</v>
      </c>
      <c r="B124" t="s">
        <v>121</v>
      </c>
      <c r="C124" s="14">
        <v>34.869999999999997</v>
      </c>
      <c r="D124" s="7">
        <v>40</v>
      </c>
      <c r="E124" s="5">
        <v>72724.872000000003</v>
      </c>
      <c r="F124" s="7">
        <v>40.82638403039612</v>
      </c>
      <c r="G124" s="6">
        <v>74227.338820835052</v>
      </c>
      <c r="H124" s="11">
        <v>0.82638403039612029</v>
      </c>
      <c r="I124" s="6">
        <v>1502.4668208350486</v>
      </c>
    </row>
    <row r="125" spans="1:9" x14ac:dyDescent="0.35">
      <c r="A125" t="s">
        <v>1186</v>
      </c>
      <c r="B125" t="s">
        <v>122</v>
      </c>
      <c r="C125" s="14">
        <v>36.06</v>
      </c>
      <c r="D125" s="7">
        <v>40</v>
      </c>
      <c r="E125" s="5">
        <v>75206.736000000004</v>
      </c>
      <c r="F125" s="7">
        <v>41.093979226791724</v>
      </c>
      <c r="G125" s="6">
        <v>77263.60117247024</v>
      </c>
      <c r="H125" s="11">
        <v>1.0939792267917241</v>
      </c>
      <c r="I125" s="6">
        <v>2056.8651724702358</v>
      </c>
    </row>
    <row r="126" spans="1:9" x14ac:dyDescent="0.35">
      <c r="A126" t="s">
        <v>1187</v>
      </c>
      <c r="B126" t="s">
        <v>123</v>
      </c>
      <c r="C126" s="14">
        <v>37</v>
      </c>
      <c r="D126" s="7">
        <v>40</v>
      </c>
      <c r="E126" s="5">
        <v>77167.199999999997</v>
      </c>
      <c r="F126" s="7">
        <v>40.01840277777778</v>
      </c>
      <c r="G126" s="6">
        <v>77202.702270833339</v>
      </c>
      <c r="H126" s="11">
        <v>1.8402777777779988E-2</v>
      </c>
      <c r="I126" s="6">
        <v>35.502270833341754</v>
      </c>
    </row>
    <row r="127" spans="1:9" x14ac:dyDescent="0.35">
      <c r="A127" t="s">
        <v>1188</v>
      </c>
      <c r="B127" t="s">
        <v>124</v>
      </c>
      <c r="C127" s="14">
        <v>40.24</v>
      </c>
      <c r="D127" s="7">
        <v>40</v>
      </c>
      <c r="E127" s="5">
        <v>83924.544000000009</v>
      </c>
      <c r="F127" s="7">
        <v>40.942663066100565</v>
      </c>
      <c r="G127" s="6">
        <v>85902.3581992033</v>
      </c>
      <c r="H127" s="11">
        <v>0.94266306610056461</v>
      </c>
      <c r="I127" s="6">
        <v>1977.8141992032906</v>
      </c>
    </row>
    <row r="128" spans="1:9" x14ac:dyDescent="0.35">
      <c r="A128" t="s">
        <v>1189</v>
      </c>
      <c r="B128" t="s">
        <v>125</v>
      </c>
      <c r="C128" s="14">
        <v>34.28</v>
      </c>
      <c r="D128" s="7">
        <v>40</v>
      </c>
      <c r="E128" s="5">
        <v>71494.368000000002</v>
      </c>
      <c r="F128" s="7">
        <v>41.696797784351666</v>
      </c>
      <c r="G128" s="6">
        <v>74527.15513040057</v>
      </c>
      <c r="H128" s="11">
        <v>1.6967977843516664</v>
      </c>
      <c r="I128" s="6">
        <v>3032.7871304005675</v>
      </c>
    </row>
    <row r="129" spans="1:9" x14ac:dyDescent="0.35">
      <c r="A129" t="s">
        <v>1190</v>
      </c>
      <c r="B129" t="s">
        <v>126</v>
      </c>
      <c r="C129" s="14">
        <v>27</v>
      </c>
      <c r="D129" s="7">
        <v>40</v>
      </c>
      <c r="E129" s="5">
        <v>56311.199999999997</v>
      </c>
      <c r="F129" s="7">
        <v>34.985740647571646</v>
      </c>
      <c r="G129" s="6">
        <v>49252.225968838407</v>
      </c>
      <c r="H129" s="11">
        <v>-5.0142593524283541</v>
      </c>
      <c r="I129" s="6">
        <v>-7058.9740311615897</v>
      </c>
    </row>
    <row r="130" spans="1:9" x14ac:dyDescent="0.35">
      <c r="A130" t="s">
        <v>1191</v>
      </c>
      <c r="B130" t="s">
        <v>127</v>
      </c>
      <c r="C130" s="14">
        <v>45</v>
      </c>
      <c r="D130" s="7">
        <v>40</v>
      </c>
      <c r="E130" s="5">
        <v>93852</v>
      </c>
      <c r="F130" s="7">
        <v>41.32083333333334</v>
      </c>
      <c r="G130" s="6">
        <v>96951.071250000008</v>
      </c>
      <c r="H130" s="11">
        <v>1.32083333333334</v>
      </c>
      <c r="I130" s="6">
        <v>3099.0712500000081</v>
      </c>
    </row>
    <row r="131" spans="1:9" x14ac:dyDescent="0.35">
      <c r="A131" t="s">
        <v>1192</v>
      </c>
      <c r="B131" t="s">
        <v>128</v>
      </c>
      <c r="C131" s="14">
        <v>37.64</v>
      </c>
      <c r="D131" s="7">
        <v>40</v>
      </c>
      <c r="E131" s="5">
        <v>78501.983999999997</v>
      </c>
      <c r="F131" s="7">
        <v>40.480769230769234</v>
      </c>
      <c r="G131" s="6">
        <v>79445.517461538475</v>
      </c>
      <c r="H131" s="11">
        <v>0.4807692307692335</v>
      </c>
      <c r="I131" s="6">
        <v>943.53346153847815</v>
      </c>
    </row>
    <row r="132" spans="1:9" x14ac:dyDescent="0.35">
      <c r="A132" t="s">
        <v>1193</v>
      </c>
      <c r="B132" t="s">
        <v>129</v>
      </c>
      <c r="C132" s="14">
        <v>51.28</v>
      </c>
      <c r="D132" s="7">
        <v>40</v>
      </c>
      <c r="E132" s="5">
        <v>106949.56799999998</v>
      </c>
      <c r="F132" s="7">
        <v>38.324424940837396</v>
      </c>
      <c r="G132" s="6">
        <v>102469.51728177464</v>
      </c>
      <c r="H132" s="11">
        <v>-1.675575059162604</v>
      </c>
      <c r="I132" s="6">
        <v>-4480.0507182253496</v>
      </c>
    </row>
    <row r="133" spans="1:9" x14ac:dyDescent="0.35">
      <c r="A133" t="s">
        <v>1194</v>
      </c>
      <c r="B133" t="s">
        <v>130</v>
      </c>
      <c r="C133" s="5">
        <v>289998</v>
      </c>
      <c r="D133" s="7">
        <v>40</v>
      </c>
      <c r="E133" s="5">
        <v>289998</v>
      </c>
      <c r="F133" s="7">
        <v>44.439242448720471</v>
      </c>
      <c r="G133" s="6" t="s">
        <v>1064</v>
      </c>
      <c r="H133" s="11">
        <v>4.4392424487204707</v>
      </c>
      <c r="I133" s="6" t="s">
        <v>1064</v>
      </c>
    </row>
    <row r="134" spans="1:9" x14ac:dyDescent="0.35">
      <c r="A134" t="s">
        <v>1195</v>
      </c>
      <c r="B134" t="s">
        <v>131</v>
      </c>
      <c r="C134" s="5">
        <v>405190</v>
      </c>
      <c r="D134" s="7">
        <v>40</v>
      </c>
      <c r="E134" s="5">
        <v>405190</v>
      </c>
      <c r="F134" s="7">
        <v>53.110093167701862</v>
      </c>
      <c r="G134" s="6" t="s">
        <v>1064</v>
      </c>
      <c r="H134" s="11">
        <v>13.110093167701862</v>
      </c>
      <c r="I134" s="6" t="s">
        <v>1064</v>
      </c>
    </row>
    <row r="135" spans="1:9" x14ac:dyDescent="0.35">
      <c r="A135" t="s">
        <v>1196</v>
      </c>
      <c r="B135" t="s">
        <v>132</v>
      </c>
      <c r="C135" s="5">
        <v>178810</v>
      </c>
      <c r="D135" s="7">
        <v>40</v>
      </c>
      <c r="E135" s="5">
        <v>178810</v>
      </c>
      <c r="F135" s="7">
        <v>44.746717444432782</v>
      </c>
      <c r="G135" s="6" t="s">
        <v>1064</v>
      </c>
      <c r="H135" s="11">
        <v>4.7467174444327824</v>
      </c>
      <c r="I135" s="6" t="s">
        <v>1064</v>
      </c>
    </row>
    <row r="136" spans="1:9" x14ac:dyDescent="0.35">
      <c r="A136" t="s">
        <v>1197</v>
      </c>
      <c r="B136" t="s">
        <v>133</v>
      </c>
      <c r="C136" s="14">
        <v>59.06</v>
      </c>
      <c r="D136" s="7">
        <v>40</v>
      </c>
      <c r="E136" s="5">
        <v>123175.53600000001</v>
      </c>
      <c r="F136" s="7">
        <v>40.810268098979726</v>
      </c>
      <c r="G136" s="6">
        <v>125670.66618488824</v>
      </c>
      <c r="H136" s="11">
        <v>0.8102680989797264</v>
      </c>
      <c r="I136" s="6">
        <v>2495.1301848882285</v>
      </c>
    </row>
    <row r="137" spans="1:9" x14ac:dyDescent="0.35">
      <c r="A137" t="s">
        <v>1198</v>
      </c>
      <c r="B137" t="s">
        <v>134</v>
      </c>
      <c r="C137" s="5">
        <v>84000</v>
      </c>
      <c r="D137" s="7">
        <v>40</v>
      </c>
      <c r="E137" s="5">
        <v>84000</v>
      </c>
      <c r="F137" s="7">
        <v>33.05030866403515</v>
      </c>
      <c r="G137" s="6" t="s">
        <v>1064</v>
      </c>
      <c r="H137" s="11">
        <v>-6.9496913359648502</v>
      </c>
      <c r="I137" s="6" t="s">
        <v>1064</v>
      </c>
    </row>
    <row r="138" spans="1:9" x14ac:dyDescent="0.35">
      <c r="A138" t="s">
        <v>1199</v>
      </c>
      <c r="B138" t="s">
        <v>135</v>
      </c>
      <c r="C138" s="5">
        <v>69500</v>
      </c>
      <c r="D138" s="7">
        <v>40</v>
      </c>
      <c r="E138" s="5">
        <v>69500</v>
      </c>
      <c r="F138" s="7">
        <v>33.41814851814852</v>
      </c>
      <c r="G138" s="6" t="s">
        <v>1064</v>
      </c>
      <c r="H138" s="11">
        <v>-6.5818514818514799</v>
      </c>
      <c r="I138" s="6" t="s">
        <v>1064</v>
      </c>
    </row>
    <row r="139" spans="1:9" x14ac:dyDescent="0.35">
      <c r="A139" t="s">
        <v>1200</v>
      </c>
      <c r="B139" t="s">
        <v>136</v>
      </c>
      <c r="C139" s="14">
        <v>43.5</v>
      </c>
      <c r="D139" s="7">
        <v>40</v>
      </c>
      <c r="E139" s="5">
        <v>90723.6</v>
      </c>
      <c r="F139" s="7">
        <v>34.68610260157574</v>
      </c>
      <c r="G139" s="6">
        <v>78671.202449607925</v>
      </c>
      <c r="H139" s="11">
        <v>-5.3138973984242597</v>
      </c>
      <c r="I139" s="6">
        <v>-12052.397550392081</v>
      </c>
    </row>
    <row r="140" spans="1:9" x14ac:dyDescent="0.35">
      <c r="A140" t="s">
        <v>1201</v>
      </c>
      <c r="B140" t="s">
        <v>137</v>
      </c>
      <c r="C140" s="14">
        <v>50</v>
      </c>
      <c r="D140" s="7">
        <v>40</v>
      </c>
      <c r="E140" s="5">
        <v>104280</v>
      </c>
      <c r="F140" s="7">
        <v>35.708745509199147</v>
      </c>
      <c r="G140" s="6">
        <v>93092.69954248218</v>
      </c>
      <c r="H140" s="11">
        <v>-4.2912544908008527</v>
      </c>
      <c r="I140" s="6">
        <v>-11187.30045751782</v>
      </c>
    </row>
    <row r="141" spans="1:9" x14ac:dyDescent="0.35">
      <c r="A141" t="s">
        <v>1202</v>
      </c>
      <c r="B141" t="s">
        <v>138</v>
      </c>
      <c r="C141" s="14">
        <v>41</v>
      </c>
      <c r="D141" s="7">
        <v>40</v>
      </c>
      <c r="E141" s="5">
        <v>85509.6</v>
      </c>
      <c r="F141" s="7">
        <v>32.266884157509153</v>
      </c>
      <c r="G141" s="6">
        <v>68978.20893887362</v>
      </c>
      <c r="H141" s="11">
        <v>-7.7331158424908466</v>
      </c>
      <c r="I141" s="6">
        <v>-16531.391061126385</v>
      </c>
    </row>
    <row r="142" spans="1:9" x14ac:dyDescent="0.35">
      <c r="A142" t="s">
        <v>1203</v>
      </c>
      <c r="B142" t="s">
        <v>139</v>
      </c>
      <c r="C142" s="14">
        <v>49</v>
      </c>
      <c r="D142" s="7">
        <v>40</v>
      </c>
      <c r="E142" s="5">
        <v>102194.4</v>
      </c>
      <c r="F142" s="7">
        <v>29.460669208922877</v>
      </c>
      <c r="G142" s="6">
        <v>75267.885335108702</v>
      </c>
      <c r="H142" s="11">
        <v>-10.539330791077123</v>
      </c>
      <c r="I142" s="6">
        <v>-26926.514664891292</v>
      </c>
    </row>
    <row r="143" spans="1:9" x14ac:dyDescent="0.35">
      <c r="A143" t="s">
        <v>1204</v>
      </c>
      <c r="B143" t="s">
        <v>140</v>
      </c>
      <c r="C143" s="5">
        <v>60000</v>
      </c>
      <c r="D143" s="7">
        <v>40</v>
      </c>
      <c r="E143" s="5">
        <v>60000</v>
      </c>
      <c r="F143" s="7">
        <v>32.17858090983092</v>
      </c>
      <c r="G143" s="6" t="s">
        <v>1064</v>
      </c>
      <c r="H143" s="11">
        <v>-7.8214190901690799</v>
      </c>
      <c r="I143" s="6" t="s">
        <v>1064</v>
      </c>
    </row>
    <row r="144" spans="1:9" x14ac:dyDescent="0.35">
      <c r="A144" t="s">
        <v>1205</v>
      </c>
      <c r="B144" t="s">
        <v>141</v>
      </c>
      <c r="C144" s="14">
        <v>46.08</v>
      </c>
      <c r="D144" s="7">
        <v>40</v>
      </c>
      <c r="E144" s="5">
        <v>96104.447999999989</v>
      </c>
      <c r="F144" s="7">
        <v>30.735217706598437</v>
      </c>
      <c r="G144" s="6">
        <v>73844.778296311706</v>
      </c>
      <c r="H144" s="11">
        <v>-9.2647822934015629</v>
      </c>
      <c r="I144" s="6">
        <v>-22259.669703688283</v>
      </c>
    </row>
    <row r="145" spans="1:9" x14ac:dyDescent="0.35">
      <c r="A145" t="s">
        <v>1206</v>
      </c>
      <c r="B145" t="s">
        <v>142</v>
      </c>
      <c r="C145" s="14">
        <v>45</v>
      </c>
      <c r="D145" s="7">
        <v>40</v>
      </c>
      <c r="E145" s="5">
        <v>93852</v>
      </c>
      <c r="F145" s="7">
        <v>31.774644464979787</v>
      </c>
      <c r="G145" s="6">
        <v>74552.848308182074</v>
      </c>
      <c r="H145" s="11">
        <v>-8.2253555350202134</v>
      </c>
      <c r="I145" s="6">
        <v>-19299.151691817926</v>
      </c>
    </row>
    <row r="146" spans="1:9" x14ac:dyDescent="0.35">
      <c r="A146" t="s">
        <v>1207</v>
      </c>
      <c r="B146" t="s">
        <v>143</v>
      </c>
      <c r="C146" s="14">
        <v>30</v>
      </c>
      <c r="D146" s="7">
        <v>40</v>
      </c>
      <c r="E146" s="5">
        <v>62568</v>
      </c>
      <c r="F146" s="7">
        <v>33.667401342618732</v>
      </c>
      <c r="G146" s="6">
        <v>52662.549180124217</v>
      </c>
      <c r="H146" s="11">
        <v>-6.3325986573812685</v>
      </c>
      <c r="I146" s="6">
        <v>-9905.4508198757831</v>
      </c>
    </row>
    <row r="147" spans="1:9" x14ac:dyDescent="0.35">
      <c r="A147" t="s">
        <v>1208</v>
      </c>
      <c r="B147" t="s">
        <v>144</v>
      </c>
      <c r="C147" s="5">
        <v>71500</v>
      </c>
      <c r="D147" s="7">
        <v>40</v>
      </c>
      <c r="E147" s="5">
        <v>71500</v>
      </c>
      <c r="F147" s="7">
        <v>40.024228395061726</v>
      </c>
      <c r="G147" s="6" t="s">
        <v>1064</v>
      </c>
      <c r="H147" s="11">
        <v>2.422839506172636E-2</v>
      </c>
      <c r="I147" s="6" t="s">
        <v>1064</v>
      </c>
    </row>
    <row r="148" spans="1:9" x14ac:dyDescent="0.35">
      <c r="A148" t="s">
        <v>1209</v>
      </c>
      <c r="B148" t="s">
        <v>145</v>
      </c>
      <c r="C148" s="14">
        <v>47.58</v>
      </c>
      <c r="D148" s="7">
        <v>40</v>
      </c>
      <c r="E148" s="5">
        <v>99232.847999999998</v>
      </c>
      <c r="F148" s="7">
        <v>37.911415203375341</v>
      </c>
      <c r="G148" s="6">
        <v>94051.442558535855</v>
      </c>
      <c r="H148" s="11">
        <v>-2.0885847966246587</v>
      </c>
      <c r="I148" s="6">
        <v>-5181.4054414641432</v>
      </c>
    </row>
    <row r="149" spans="1:9" x14ac:dyDescent="0.35">
      <c r="A149" t="s">
        <v>1210</v>
      </c>
      <c r="B149" t="s">
        <v>146</v>
      </c>
      <c r="C149" s="14">
        <v>45</v>
      </c>
      <c r="D149" s="7">
        <v>40</v>
      </c>
      <c r="E149" s="5">
        <v>93852</v>
      </c>
      <c r="F149" s="7">
        <v>34.930400697309274</v>
      </c>
      <c r="G149" s="6">
        <v>81957.199156096744</v>
      </c>
      <c r="H149" s="11">
        <v>-5.069599302690726</v>
      </c>
      <c r="I149" s="6">
        <v>-11894.800843903256</v>
      </c>
    </row>
    <row r="150" spans="1:9" x14ac:dyDescent="0.35">
      <c r="A150" t="s">
        <v>1211</v>
      </c>
      <c r="B150" t="s">
        <v>147</v>
      </c>
      <c r="C150" s="14">
        <v>55</v>
      </c>
      <c r="D150" s="7">
        <v>40</v>
      </c>
      <c r="E150" s="5">
        <v>114708</v>
      </c>
      <c r="F150" s="7">
        <v>34.881702898550728</v>
      </c>
      <c r="G150" s="6">
        <v>100030.25940217392</v>
      </c>
      <c r="H150" s="11">
        <v>-5.1182971014492722</v>
      </c>
      <c r="I150" s="6">
        <v>-14677.740597826079</v>
      </c>
    </row>
    <row r="151" spans="1:9" x14ac:dyDescent="0.35">
      <c r="A151" t="s">
        <v>1212</v>
      </c>
      <c r="B151" t="s">
        <v>148</v>
      </c>
      <c r="C151" s="14">
        <v>39.24</v>
      </c>
      <c r="D151" s="7">
        <v>40</v>
      </c>
      <c r="E151" s="5">
        <v>81838.944000000003</v>
      </c>
      <c r="F151" s="7">
        <v>40.464583333333337</v>
      </c>
      <c r="G151" s="6">
        <v>82789.469235000011</v>
      </c>
      <c r="H151" s="11">
        <v>0.46458333333333712</v>
      </c>
      <c r="I151" s="6">
        <v>950.52523500000825</v>
      </c>
    </row>
    <row r="152" spans="1:9" x14ac:dyDescent="0.35">
      <c r="A152" t="s">
        <v>1213</v>
      </c>
      <c r="B152" t="s">
        <v>149</v>
      </c>
      <c r="C152" s="14">
        <v>27</v>
      </c>
      <c r="D152" s="7">
        <v>40</v>
      </c>
      <c r="E152" s="5">
        <v>56311.199999999997</v>
      </c>
      <c r="F152" s="7">
        <v>34.845979136604143</v>
      </c>
      <c r="G152" s="6">
        <v>49055.472508928586</v>
      </c>
      <c r="H152" s="11">
        <v>-5.1540208633958571</v>
      </c>
      <c r="I152" s="6">
        <v>-7255.7274910714114</v>
      </c>
    </row>
    <row r="153" spans="1:9" x14ac:dyDescent="0.35">
      <c r="A153" t="s">
        <v>1214</v>
      </c>
      <c r="B153" t="s">
        <v>150</v>
      </c>
      <c r="C153" s="14">
        <v>32</v>
      </c>
      <c r="D153" s="7">
        <v>40</v>
      </c>
      <c r="E153" s="5">
        <v>66739.199999999997</v>
      </c>
      <c r="F153" s="7">
        <v>36.254530360054623</v>
      </c>
      <c r="G153" s="6">
        <v>60489.958815143938</v>
      </c>
      <c r="H153" s="11">
        <v>-3.7454696399453766</v>
      </c>
      <c r="I153" s="6">
        <v>-6249.2411848560587</v>
      </c>
    </row>
    <row r="154" spans="1:9" x14ac:dyDescent="0.35">
      <c r="A154" t="s">
        <v>1215</v>
      </c>
      <c r="B154" t="s">
        <v>151</v>
      </c>
      <c r="C154" s="14">
        <v>35.5</v>
      </c>
      <c r="D154" s="7">
        <v>40</v>
      </c>
      <c r="E154" s="5">
        <v>74038.8</v>
      </c>
      <c r="F154" s="7">
        <v>41.793159579335175</v>
      </c>
      <c r="G154" s="6">
        <v>77357.884586562024</v>
      </c>
      <c r="H154" s="11">
        <v>1.7931595793351747</v>
      </c>
      <c r="I154" s="6">
        <v>3319.0845865620213</v>
      </c>
    </row>
    <row r="155" spans="1:9" x14ac:dyDescent="0.35">
      <c r="A155" t="s">
        <v>1216</v>
      </c>
      <c r="B155" t="s">
        <v>152</v>
      </c>
      <c r="C155" s="14">
        <v>38</v>
      </c>
      <c r="D155" s="7">
        <v>40</v>
      </c>
      <c r="E155" s="5">
        <v>79252.800000000003</v>
      </c>
      <c r="F155" s="7">
        <v>39.202228356134611</v>
      </c>
      <c r="G155" s="6">
        <v>77672.159086576634</v>
      </c>
      <c r="H155" s="11">
        <v>-0.79777164386538857</v>
      </c>
      <c r="I155" s="6">
        <v>-1580.6409134233691</v>
      </c>
    </row>
    <row r="156" spans="1:9" x14ac:dyDescent="0.35">
      <c r="A156" t="s">
        <v>1217</v>
      </c>
      <c r="B156" t="s">
        <v>153</v>
      </c>
      <c r="C156" s="14">
        <v>21</v>
      </c>
      <c r="D156" s="7">
        <v>40</v>
      </c>
      <c r="E156" s="5">
        <v>43797.599999999999</v>
      </c>
      <c r="F156" s="7">
        <v>33.925580335841197</v>
      </c>
      <c r="G156" s="6">
        <v>37146.474932925958</v>
      </c>
      <c r="H156" s="11">
        <v>-6.0744196641588033</v>
      </c>
      <c r="I156" s="6">
        <v>-6651.125067074041</v>
      </c>
    </row>
    <row r="157" spans="1:9" x14ac:dyDescent="0.35">
      <c r="A157" t="s">
        <v>1218</v>
      </c>
      <c r="B157" t="s">
        <v>154</v>
      </c>
      <c r="C157" s="14">
        <v>25</v>
      </c>
      <c r="D157" s="7">
        <v>40</v>
      </c>
      <c r="E157" s="5">
        <v>52140</v>
      </c>
      <c r="F157" s="7">
        <v>33.786342197959044</v>
      </c>
      <c r="G157" s="6">
        <v>44040.49705503961</v>
      </c>
      <c r="H157" s="11">
        <v>-6.2136578020409559</v>
      </c>
      <c r="I157" s="6">
        <v>-8099.5029449603899</v>
      </c>
    </row>
    <row r="158" spans="1:9" x14ac:dyDescent="0.35">
      <c r="A158" t="s">
        <v>1219</v>
      </c>
      <c r="B158" t="s">
        <v>155</v>
      </c>
      <c r="C158" s="5">
        <v>44400</v>
      </c>
      <c r="D158" s="7">
        <v>40</v>
      </c>
      <c r="E158" s="5">
        <v>44400</v>
      </c>
      <c r="F158" s="7">
        <v>44.444444444444443</v>
      </c>
      <c r="G158" s="6" t="s">
        <v>1064</v>
      </c>
      <c r="H158" s="11">
        <v>4.4444444444444429</v>
      </c>
      <c r="I158" s="6" t="s">
        <v>1064</v>
      </c>
    </row>
    <row r="159" spans="1:9" x14ac:dyDescent="0.35">
      <c r="A159" t="s">
        <v>1220</v>
      </c>
      <c r="B159" t="s">
        <v>156</v>
      </c>
      <c r="C159" s="14">
        <v>53</v>
      </c>
      <c r="D159" s="7">
        <v>40</v>
      </c>
      <c r="E159" s="5">
        <v>110536.8</v>
      </c>
      <c r="F159" s="7">
        <v>30.580168688268699</v>
      </c>
      <c r="G159" s="6">
        <v>84505.849756535492</v>
      </c>
      <c r="H159" s="11">
        <v>-9.4198313117313006</v>
      </c>
      <c r="I159" s="6">
        <v>-26030.950243464511</v>
      </c>
    </row>
    <row r="160" spans="1:9" x14ac:dyDescent="0.35">
      <c r="A160" t="s">
        <v>1221</v>
      </c>
      <c r="B160" t="s">
        <v>157</v>
      </c>
      <c r="C160" s="14">
        <v>27</v>
      </c>
      <c r="D160" s="7">
        <v>40</v>
      </c>
      <c r="E160" s="5">
        <v>56311.199999999997</v>
      </c>
      <c r="F160" s="7">
        <v>41.773989898989896</v>
      </c>
      <c r="G160" s="6">
        <v>58808.587500000001</v>
      </c>
      <c r="H160" s="11">
        <v>1.7739898989898961</v>
      </c>
      <c r="I160" s="6">
        <v>2497.3875000000044</v>
      </c>
    </row>
    <row r="161" spans="1:9" x14ac:dyDescent="0.35">
      <c r="A161" t="s">
        <v>1222</v>
      </c>
      <c r="B161" t="s">
        <v>158</v>
      </c>
      <c r="C161" s="14">
        <v>39.130000000000003</v>
      </c>
      <c r="D161" s="7">
        <v>40</v>
      </c>
      <c r="E161" s="5">
        <v>81609.528000000006</v>
      </c>
      <c r="F161" s="7">
        <v>33.968178722290027</v>
      </c>
      <c r="G161" s="6">
        <v>69303.175813643305</v>
      </c>
      <c r="H161" s="11">
        <v>-6.0318212777099731</v>
      </c>
      <c r="I161" s="6">
        <v>-12306.3521863567</v>
      </c>
    </row>
    <row r="162" spans="1:9" x14ac:dyDescent="0.35">
      <c r="A162" t="s">
        <v>1223</v>
      </c>
      <c r="B162" t="s">
        <v>159</v>
      </c>
      <c r="C162" s="14">
        <v>39.72</v>
      </c>
      <c r="D162" s="7">
        <v>40</v>
      </c>
      <c r="E162" s="5">
        <v>82840.031999999992</v>
      </c>
      <c r="F162" s="7">
        <v>31.737977798650508</v>
      </c>
      <c r="G162" s="6">
        <v>65729.377411387439</v>
      </c>
      <c r="H162" s="11">
        <v>-8.2620222013494917</v>
      </c>
      <c r="I162" s="6">
        <v>-17110.654588612553</v>
      </c>
    </row>
    <row r="163" spans="1:9" x14ac:dyDescent="0.35">
      <c r="A163" t="s">
        <v>1224</v>
      </c>
      <c r="B163" t="s">
        <v>160</v>
      </c>
      <c r="C163" s="14">
        <v>40</v>
      </c>
      <c r="D163" s="7">
        <v>40</v>
      </c>
      <c r="E163" s="5">
        <v>83424</v>
      </c>
      <c r="F163" s="7">
        <v>33.42186360573551</v>
      </c>
      <c r="G163" s="6">
        <v>69704.638736121968</v>
      </c>
      <c r="H163" s="11">
        <v>-6.5781363942644901</v>
      </c>
      <c r="I163" s="6">
        <v>-13719.361263878032</v>
      </c>
    </row>
    <row r="164" spans="1:9" x14ac:dyDescent="0.35">
      <c r="A164" t="s">
        <v>1225</v>
      </c>
      <c r="B164" t="s">
        <v>161</v>
      </c>
      <c r="C164" s="14">
        <v>35.28</v>
      </c>
      <c r="D164" s="7">
        <v>40</v>
      </c>
      <c r="E164" s="5">
        <v>73579.968000000008</v>
      </c>
      <c r="F164" s="7">
        <v>31.9140625</v>
      </c>
      <c r="G164" s="6">
        <v>58705.892437500006</v>
      </c>
      <c r="H164" s="11">
        <v>-8.0859375</v>
      </c>
      <c r="I164" s="6">
        <v>-14874.075562500002</v>
      </c>
    </row>
    <row r="165" spans="1:9" x14ac:dyDescent="0.35">
      <c r="A165" t="s">
        <v>1226</v>
      </c>
      <c r="B165" t="s">
        <v>162</v>
      </c>
      <c r="C165" s="14">
        <v>25</v>
      </c>
      <c r="D165" s="7">
        <v>40</v>
      </c>
      <c r="E165" s="5">
        <v>52140</v>
      </c>
      <c r="F165" s="7">
        <v>33.848241632715578</v>
      </c>
      <c r="G165" s="6">
        <v>44121.182968244757</v>
      </c>
      <c r="H165" s="11">
        <v>-6.1517583672844225</v>
      </c>
      <c r="I165" s="6">
        <v>-8018.8170317552431</v>
      </c>
    </row>
    <row r="166" spans="1:9" x14ac:dyDescent="0.35">
      <c r="A166" t="s">
        <v>1227</v>
      </c>
      <c r="B166" t="s">
        <v>163</v>
      </c>
      <c r="C166" s="14">
        <v>20</v>
      </c>
      <c r="D166" s="7">
        <v>40</v>
      </c>
      <c r="E166" s="5">
        <v>41712</v>
      </c>
      <c r="F166" s="7">
        <v>33.640939153439149</v>
      </c>
      <c r="G166" s="6">
        <v>35080.771349206341</v>
      </c>
      <c r="H166" s="11">
        <v>-6.3590608465608511</v>
      </c>
      <c r="I166" s="6">
        <v>-6631.2286507936587</v>
      </c>
    </row>
    <row r="167" spans="1:9" x14ac:dyDescent="0.35">
      <c r="A167" t="s">
        <v>1228</v>
      </c>
      <c r="B167" t="s">
        <v>164</v>
      </c>
      <c r="C167" s="5">
        <v>36973</v>
      </c>
      <c r="D167" s="7">
        <v>40</v>
      </c>
      <c r="E167" s="5">
        <v>36973</v>
      </c>
      <c r="F167" s="7">
        <v>24.585921717171718</v>
      </c>
      <c r="G167" s="6" t="s">
        <v>1064</v>
      </c>
      <c r="H167" s="11">
        <v>-15.414078282828282</v>
      </c>
      <c r="I167" s="6" t="s">
        <v>1064</v>
      </c>
    </row>
    <row r="168" spans="1:9" x14ac:dyDescent="0.35">
      <c r="A168" t="s">
        <v>1229</v>
      </c>
      <c r="B168" t="s">
        <v>165</v>
      </c>
      <c r="C168" s="5">
        <v>43600</v>
      </c>
      <c r="D168" s="7">
        <v>40</v>
      </c>
      <c r="E168" s="5">
        <v>43600</v>
      </c>
      <c r="F168" s="7">
        <v>28.271509213869237</v>
      </c>
      <c r="G168" s="6" t="s">
        <v>1064</v>
      </c>
      <c r="H168" s="11">
        <v>-11.728490786130763</v>
      </c>
      <c r="I168" s="6" t="s">
        <v>1064</v>
      </c>
    </row>
    <row r="169" spans="1:9" x14ac:dyDescent="0.35">
      <c r="A169" t="s">
        <v>1230</v>
      </c>
      <c r="B169" t="s">
        <v>166</v>
      </c>
      <c r="C169" s="5">
        <v>36973</v>
      </c>
      <c r="D169" s="7">
        <v>40</v>
      </c>
      <c r="E169" s="5">
        <v>36973</v>
      </c>
      <c r="F169" s="7">
        <v>31.228096903096908</v>
      </c>
      <c r="G169" s="6" t="s">
        <v>1064</v>
      </c>
      <c r="H169" s="11">
        <v>-8.7719030969030918</v>
      </c>
      <c r="I169" s="6" t="s">
        <v>1064</v>
      </c>
    </row>
    <row r="170" spans="1:9" x14ac:dyDescent="0.35">
      <c r="A170" t="s">
        <v>1231</v>
      </c>
      <c r="B170" t="s">
        <v>167</v>
      </c>
      <c r="C170" s="14">
        <v>30</v>
      </c>
      <c r="D170" s="7">
        <v>40</v>
      </c>
      <c r="E170" s="5">
        <v>62568</v>
      </c>
      <c r="F170" s="7">
        <v>32.356555853911097</v>
      </c>
      <c r="G170" s="6">
        <v>50612.124666687734</v>
      </c>
      <c r="H170" s="11">
        <v>-7.6434441460889033</v>
      </c>
      <c r="I170" s="6">
        <v>-11955.875333312266</v>
      </c>
    </row>
    <row r="171" spans="1:9" x14ac:dyDescent="0.35">
      <c r="A171" t="s">
        <v>1232</v>
      </c>
      <c r="B171" t="s">
        <v>168</v>
      </c>
      <c r="C171" s="14">
        <v>26</v>
      </c>
      <c r="D171" s="7">
        <v>40</v>
      </c>
      <c r="E171" s="5">
        <v>54225.599999999999</v>
      </c>
      <c r="F171" s="7">
        <v>31.38061664317949</v>
      </c>
      <c r="G171" s="6">
        <v>42540.819146159847</v>
      </c>
      <c r="H171" s="11">
        <v>-8.61938335682051</v>
      </c>
      <c r="I171" s="6">
        <v>-11684.780853840151</v>
      </c>
    </row>
    <row r="172" spans="1:9" x14ac:dyDescent="0.35">
      <c r="A172" t="s">
        <v>1233</v>
      </c>
      <c r="B172" t="s">
        <v>169</v>
      </c>
      <c r="C172" s="14">
        <v>25.19</v>
      </c>
      <c r="D172" s="7">
        <v>40</v>
      </c>
      <c r="E172" s="5">
        <v>52536.264000000003</v>
      </c>
      <c r="F172" s="7">
        <v>34.089197548380604</v>
      </c>
      <c r="G172" s="6">
        <v>44772.977048746907</v>
      </c>
      <c r="H172" s="11">
        <v>-5.9108024516193964</v>
      </c>
      <c r="I172" s="6">
        <v>-7763.286951253096</v>
      </c>
    </row>
    <row r="173" spans="1:9" x14ac:dyDescent="0.35">
      <c r="A173" t="s">
        <v>1234</v>
      </c>
      <c r="B173" t="s">
        <v>170</v>
      </c>
      <c r="C173" s="14">
        <v>20.75</v>
      </c>
      <c r="D173" s="7">
        <v>40</v>
      </c>
      <c r="E173" s="5">
        <v>43276.2</v>
      </c>
      <c r="F173" s="7">
        <v>28.612952041258762</v>
      </c>
      <c r="G173" s="6">
        <v>30956.49587819806</v>
      </c>
      <c r="H173" s="11">
        <v>-11.387047958741238</v>
      </c>
      <c r="I173" s="6">
        <v>-12319.704121801937</v>
      </c>
    </row>
    <row r="174" spans="1:9" x14ac:dyDescent="0.35">
      <c r="A174" t="s">
        <v>1235</v>
      </c>
      <c r="B174" t="s">
        <v>171</v>
      </c>
      <c r="C174" s="14">
        <v>24.99</v>
      </c>
      <c r="D174" s="7">
        <v>40</v>
      </c>
      <c r="E174" s="5">
        <v>52119.143999999993</v>
      </c>
      <c r="F174" s="7">
        <v>33.024558546581659</v>
      </c>
      <c r="G174" s="6">
        <v>43030.293060643002</v>
      </c>
      <c r="H174" s="11">
        <v>-6.9754414534183411</v>
      </c>
      <c r="I174" s="6">
        <v>-9088.8509393569911</v>
      </c>
    </row>
    <row r="175" spans="1:9" x14ac:dyDescent="0.35">
      <c r="A175" t="s">
        <v>1236</v>
      </c>
      <c r="B175" t="s">
        <v>172</v>
      </c>
      <c r="C175" s="14">
        <v>54</v>
      </c>
      <c r="D175" s="7">
        <v>40</v>
      </c>
      <c r="E175" s="5">
        <v>112622.39999999999</v>
      </c>
      <c r="F175" s="7">
        <v>35.015241702741712</v>
      </c>
      <c r="G175" s="6">
        <v>98587.513928571454</v>
      </c>
      <c r="H175" s="11">
        <v>-4.9847582972582885</v>
      </c>
      <c r="I175" s="6">
        <v>-14034.88607142854</v>
      </c>
    </row>
    <row r="176" spans="1:9" x14ac:dyDescent="0.35">
      <c r="A176" t="s">
        <v>1237</v>
      </c>
      <c r="B176" t="s">
        <v>173</v>
      </c>
      <c r="C176" s="14">
        <v>60</v>
      </c>
      <c r="D176" s="7">
        <v>40</v>
      </c>
      <c r="E176" s="5">
        <v>125136</v>
      </c>
      <c r="F176" s="7">
        <v>37.016773987178404</v>
      </c>
      <c r="G176" s="6">
        <v>115803.27574148891</v>
      </c>
      <c r="H176" s="11">
        <v>-2.9832260128215964</v>
      </c>
      <c r="I176" s="6">
        <v>-9332.7242585110944</v>
      </c>
    </row>
    <row r="177" spans="1:9" x14ac:dyDescent="0.35">
      <c r="A177" t="s">
        <v>1238</v>
      </c>
      <c r="B177" t="s">
        <v>174</v>
      </c>
      <c r="C177" s="14">
        <v>44.56</v>
      </c>
      <c r="D177" s="7">
        <v>40</v>
      </c>
      <c r="E177" s="5">
        <v>92934.33600000001</v>
      </c>
      <c r="F177" s="7">
        <v>36</v>
      </c>
      <c r="G177" s="6">
        <v>83640.902400000006</v>
      </c>
      <c r="H177" s="11">
        <v>-4</v>
      </c>
      <c r="I177" s="6">
        <v>-9293.4336000000039</v>
      </c>
    </row>
    <row r="178" spans="1:9" x14ac:dyDescent="0.35">
      <c r="A178" t="s">
        <v>1239</v>
      </c>
      <c r="B178" t="s">
        <v>175</v>
      </c>
      <c r="C178" s="14">
        <v>54.95</v>
      </c>
      <c r="D178" s="7">
        <v>40</v>
      </c>
      <c r="E178" s="5">
        <v>114603.72</v>
      </c>
      <c r="F178" s="7">
        <v>37.756505944587161</v>
      </c>
      <c r="G178" s="6">
        <v>108175.90088629507</v>
      </c>
      <c r="H178" s="11">
        <v>-2.2434940554128389</v>
      </c>
      <c r="I178" s="6">
        <v>-6427.8191137049289</v>
      </c>
    </row>
    <row r="179" spans="1:9" x14ac:dyDescent="0.35">
      <c r="A179" t="s">
        <v>1240</v>
      </c>
      <c r="B179" t="s">
        <v>176</v>
      </c>
      <c r="C179" s="14">
        <v>57.69</v>
      </c>
      <c r="D179" s="7">
        <v>40</v>
      </c>
      <c r="E179" s="5">
        <v>120318.264</v>
      </c>
      <c r="F179" s="7">
        <v>36.804325994695652</v>
      </c>
      <c r="G179" s="6">
        <v>110705.81528429635</v>
      </c>
      <c r="H179" s="11">
        <v>-3.1956740053043475</v>
      </c>
      <c r="I179" s="6">
        <v>-9612.4487157036492</v>
      </c>
    </row>
    <row r="180" spans="1:9" x14ac:dyDescent="0.35">
      <c r="A180" t="s">
        <v>1241</v>
      </c>
      <c r="B180" t="s">
        <v>177</v>
      </c>
      <c r="C180" s="14">
        <v>56.73</v>
      </c>
      <c r="D180" s="7">
        <v>40</v>
      </c>
      <c r="E180" s="5">
        <v>118316.08799999999</v>
      </c>
      <c r="F180" s="7">
        <v>42.166611516823714</v>
      </c>
      <c r="G180" s="6">
        <v>124724.7129721582</v>
      </c>
      <c r="H180" s="11">
        <v>2.1666115168237141</v>
      </c>
      <c r="I180" s="6">
        <v>6408.6249721582135</v>
      </c>
    </row>
    <row r="181" spans="1:9" x14ac:dyDescent="0.35">
      <c r="A181" t="s">
        <v>1242</v>
      </c>
      <c r="B181" t="s">
        <v>178</v>
      </c>
      <c r="C181" s="14">
        <v>45.67</v>
      </c>
      <c r="D181" s="7">
        <v>40</v>
      </c>
      <c r="E181" s="5">
        <v>95249.352000000014</v>
      </c>
      <c r="F181" s="7">
        <v>37.406744971972678</v>
      </c>
      <c r="G181" s="6">
        <v>89074.205475241397</v>
      </c>
      <c r="H181" s="11">
        <v>-2.5932550280273219</v>
      </c>
      <c r="I181" s="6">
        <v>-6175.1465247586166</v>
      </c>
    </row>
    <row r="182" spans="1:9" x14ac:dyDescent="0.35">
      <c r="A182" t="s">
        <v>1243</v>
      </c>
      <c r="B182" t="s">
        <v>179</v>
      </c>
      <c r="C182" s="14">
        <v>59.73</v>
      </c>
      <c r="D182" s="7">
        <v>40</v>
      </c>
      <c r="E182" s="5">
        <v>124572.88799999999</v>
      </c>
      <c r="F182" s="7">
        <v>38.509615384615387</v>
      </c>
      <c r="G182" s="6">
        <v>119931.35010576923</v>
      </c>
      <c r="H182" s="11">
        <v>-1.4903846153846132</v>
      </c>
      <c r="I182" s="6">
        <v>-4641.537894230758</v>
      </c>
    </row>
    <row r="183" spans="1:9" x14ac:dyDescent="0.35">
      <c r="A183" t="s">
        <v>1244</v>
      </c>
      <c r="B183" t="s">
        <v>180</v>
      </c>
      <c r="C183" s="14">
        <v>62.27</v>
      </c>
      <c r="D183" s="7">
        <v>40</v>
      </c>
      <c r="E183" s="5">
        <v>129870.31200000001</v>
      </c>
      <c r="F183" s="7">
        <v>41.458333333333336</v>
      </c>
      <c r="G183" s="6">
        <v>134605.16712500001</v>
      </c>
      <c r="H183" s="11">
        <v>1.4583333333333357</v>
      </c>
      <c r="I183" s="6">
        <v>4734.8551250000019</v>
      </c>
    </row>
    <row r="184" spans="1:9" x14ac:dyDescent="0.35">
      <c r="A184" t="s">
        <v>1245</v>
      </c>
      <c r="B184" t="s">
        <v>181</v>
      </c>
      <c r="C184" s="14">
        <v>40.56</v>
      </c>
      <c r="D184" s="7">
        <v>40</v>
      </c>
      <c r="E184" s="5">
        <v>84591.936000000002</v>
      </c>
      <c r="F184" s="7" t="s">
        <v>1064</v>
      </c>
      <c r="G184" s="1" t="s">
        <v>1064</v>
      </c>
      <c r="H184" s="11" t="s">
        <v>1064</v>
      </c>
      <c r="I184" s="6" t="s">
        <v>1064</v>
      </c>
    </row>
    <row r="185" spans="1:9" x14ac:dyDescent="0.35">
      <c r="A185" t="s">
        <v>1246</v>
      </c>
      <c r="B185" t="s">
        <v>182</v>
      </c>
      <c r="C185" s="5">
        <v>360000.25</v>
      </c>
      <c r="D185" s="7">
        <v>40</v>
      </c>
      <c r="E185" s="5">
        <v>360000.25</v>
      </c>
      <c r="F185" s="7">
        <v>44.785714285714285</v>
      </c>
      <c r="G185" s="6" t="s">
        <v>1064</v>
      </c>
      <c r="H185" s="11">
        <v>4.7857142857142847</v>
      </c>
      <c r="I185" s="6" t="s">
        <v>1064</v>
      </c>
    </row>
    <row r="186" spans="1:9" x14ac:dyDescent="0.35">
      <c r="A186" t="s">
        <v>1247</v>
      </c>
      <c r="B186" t="s">
        <v>183</v>
      </c>
      <c r="C186" s="14">
        <v>58</v>
      </c>
      <c r="D186" s="7">
        <v>40</v>
      </c>
      <c r="E186" s="5">
        <v>120964.8</v>
      </c>
      <c r="F186" s="7">
        <v>41.359452864827254</v>
      </c>
      <c r="G186" s="6">
        <v>125075.94859758139</v>
      </c>
      <c r="H186" s="11">
        <v>1.3594528648272544</v>
      </c>
      <c r="I186" s="6">
        <v>4111.1485975813848</v>
      </c>
    </row>
    <row r="187" spans="1:9" x14ac:dyDescent="0.35">
      <c r="A187" t="s">
        <v>1248</v>
      </c>
      <c r="B187" t="s">
        <v>184</v>
      </c>
      <c r="C187" s="14">
        <v>55.13</v>
      </c>
      <c r="D187" s="7">
        <v>40</v>
      </c>
      <c r="E187" s="5">
        <v>114979.12800000001</v>
      </c>
      <c r="F187" s="7">
        <v>35.556091735262939</v>
      </c>
      <c r="G187" s="6">
        <v>102205.2105702135</v>
      </c>
      <c r="H187" s="11">
        <v>-4.4439082647370611</v>
      </c>
      <c r="I187" s="6">
        <v>-12773.91742978651</v>
      </c>
    </row>
    <row r="188" spans="1:9" x14ac:dyDescent="0.35">
      <c r="A188" t="s">
        <v>1249</v>
      </c>
      <c r="B188" t="s">
        <v>185</v>
      </c>
      <c r="C188" s="14">
        <v>24.04</v>
      </c>
      <c r="D188" s="7">
        <v>40</v>
      </c>
      <c r="E188" s="5">
        <v>50137.823999999993</v>
      </c>
      <c r="F188" s="7">
        <v>29.117049954170394</v>
      </c>
      <c r="G188" s="6">
        <v>36496.638150035076</v>
      </c>
      <c r="H188" s="11">
        <v>-10.882950045829606</v>
      </c>
      <c r="I188" s="6">
        <v>-13641.185849964917</v>
      </c>
    </row>
    <row r="189" spans="1:9" x14ac:dyDescent="0.35">
      <c r="A189" t="s">
        <v>1250</v>
      </c>
      <c r="B189" t="s">
        <v>186</v>
      </c>
      <c r="C189" s="14">
        <v>39</v>
      </c>
      <c r="D189" s="7">
        <v>40</v>
      </c>
      <c r="E189" s="5">
        <v>81338.399999999994</v>
      </c>
      <c r="F189" s="7">
        <v>30.36882084668645</v>
      </c>
      <c r="G189" s="6">
        <v>61753.782438903028</v>
      </c>
      <c r="H189" s="11">
        <v>-9.6311791533135498</v>
      </c>
      <c r="I189" s="6">
        <v>-19584.617561096966</v>
      </c>
    </row>
    <row r="190" spans="1:9" x14ac:dyDescent="0.35">
      <c r="A190" t="s">
        <v>1251</v>
      </c>
      <c r="B190" t="s">
        <v>187</v>
      </c>
      <c r="C190" s="14">
        <v>40.869999999999997</v>
      </c>
      <c r="D190" s="7">
        <v>40</v>
      </c>
      <c r="E190" s="5">
        <v>85238.471999999994</v>
      </c>
      <c r="F190" s="7">
        <v>37.106185173371948</v>
      </c>
      <c r="G190" s="6">
        <v>79071.86314818199</v>
      </c>
      <c r="H190" s="11">
        <v>-2.8938148266280521</v>
      </c>
      <c r="I190" s="6">
        <v>-6166.608851818004</v>
      </c>
    </row>
    <row r="191" spans="1:9" x14ac:dyDescent="0.35">
      <c r="A191" t="s">
        <v>1252</v>
      </c>
      <c r="B191" t="s">
        <v>188</v>
      </c>
      <c r="C191" s="14">
        <v>41.88</v>
      </c>
      <c r="D191" s="7">
        <v>40</v>
      </c>
      <c r="E191" s="5">
        <v>87344.928</v>
      </c>
      <c r="F191" s="7">
        <v>34.856281250296639</v>
      </c>
      <c r="G191" s="6">
        <v>76112.984403872746</v>
      </c>
      <c r="H191" s="11">
        <v>-5.1437187497033605</v>
      </c>
      <c r="I191" s="6">
        <v>-11231.943596127254</v>
      </c>
    </row>
    <row r="192" spans="1:9" x14ac:dyDescent="0.35">
      <c r="A192" t="s">
        <v>1253</v>
      </c>
      <c r="B192" t="s">
        <v>189</v>
      </c>
      <c r="C192" s="14">
        <v>39</v>
      </c>
      <c r="D192" s="7">
        <v>40</v>
      </c>
      <c r="E192" s="5">
        <v>81338.399999999994</v>
      </c>
      <c r="F192" s="7">
        <v>34.126922997380049</v>
      </c>
      <c r="G192" s="6">
        <v>69395.732838252428</v>
      </c>
      <c r="H192" s="11">
        <v>-5.8730770026199508</v>
      </c>
      <c r="I192" s="6">
        <v>-11942.667161747566</v>
      </c>
    </row>
    <row r="193" spans="1:9" x14ac:dyDescent="0.35">
      <c r="A193" t="s">
        <v>1254</v>
      </c>
      <c r="B193" t="s">
        <v>190</v>
      </c>
      <c r="C193" s="14">
        <v>33</v>
      </c>
      <c r="D193" s="7">
        <v>40</v>
      </c>
      <c r="E193" s="5">
        <v>68824.800000000003</v>
      </c>
      <c r="F193" s="7">
        <v>27.003900915524795</v>
      </c>
      <c r="G193" s="6">
        <v>46463.451993270275</v>
      </c>
      <c r="H193" s="11">
        <v>-12.996099084475205</v>
      </c>
      <c r="I193" s="6">
        <v>-22361.348006729728</v>
      </c>
    </row>
    <row r="194" spans="1:9" x14ac:dyDescent="0.35">
      <c r="A194" t="s">
        <v>1255</v>
      </c>
      <c r="B194" t="s">
        <v>191</v>
      </c>
      <c r="C194" s="14">
        <v>25.71</v>
      </c>
      <c r="D194" s="7">
        <v>40</v>
      </c>
      <c r="E194" s="5">
        <v>53620.776000000005</v>
      </c>
      <c r="F194" s="7">
        <v>33.791935731411847</v>
      </c>
      <c r="G194" s="6">
        <v>45298.745411510768</v>
      </c>
      <c r="H194" s="11">
        <v>-6.2080642685881529</v>
      </c>
      <c r="I194" s="6">
        <v>-8322.0305884892368</v>
      </c>
    </row>
    <row r="195" spans="1:9" x14ac:dyDescent="0.35">
      <c r="A195" t="s">
        <v>1256</v>
      </c>
      <c r="B195" t="s">
        <v>192</v>
      </c>
      <c r="C195" s="14">
        <v>55.77</v>
      </c>
      <c r="D195" s="7">
        <v>40</v>
      </c>
      <c r="E195" s="5">
        <v>116313.91200000001</v>
      </c>
      <c r="F195" s="7">
        <v>37.96099837662338</v>
      </c>
      <c r="G195" s="6">
        <v>110384.80561526788</v>
      </c>
      <c r="H195" s="11">
        <v>-2.0390016233766204</v>
      </c>
      <c r="I195" s="6">
        <v>-5929.1063847321348</v>
      </c>
    </row>
    <row r="196" spans="1:9" x14ac:dyDescent="0.35">
      <c r="A196" t="s">
        <v>1257</v>
      </c>
      <c r="B196" t="s">
        <v>193</v>
      </c>
      <c r="C196" s="14">
        <v>43</v>
      </c>
      <c r="D196" s="7">
        <v>40</v>
      </c>
      <c r="E196" s="5">
        <v>89680.8</v>
      </c>
      <c r="F196" s="7">
        <v>37.149080086580085</v>
      </c>
      <c r="G196" s="6">
        <v>83288.98053571429</v>
      </c>
      <c r="H196" s="11">
        <v>-2.850919913419915</v>
      </c>
      <c r="I196" s="6">
        <v>-6391.8194642857125</v>
      </c>
    </row>
    <row r="197" spans="1:9" x14ac:dyDescent="0.35">
      <c r="A197" t="s">
        <v>1258</v>
      </c>
      <c r="B197" t="s">
        <v>194</v>
      </c>
      <c r="C197" s="14">
        <v>35.1</v>
      </c>
      <c r="D197" s="7">
        <v>40</v>
      </c>
      <c r="E197" s="5">
        <v>73204.56</v>
      </c>
      <c r="F197" s="7">
        <v>33.776542979168461</v>
      </c>
      <c r="G197" s="6">
        <v>61814.92417777791</v>
      </c>
      <c r="H197" s="11">
        <v>-6.223457020831539</v>
      </c>
      <c r="I197" s="6">
        <v>-11389.635822222088</v>
      </c>
    </row>
    <row r="198" spans="1:9" x14ac:dyDescent="0.35">
      <c r="A198" t="s">
        <v>1259</v>
      </c>
      <c r="B198" t="s">
        <v>195</v>
      </c>
      <c r="C198" s="14">
        <v>28</v>
      </c>
      <c r="D198" s="7">
        <v>40</v>
      </c>
      <c r="E198" s="5">
        <v>58396.800000000003</v>
      </c>
      <c r="F198" s="7">
        <v>36.384396533477421</v>
      </c>
      <c r="G198" s="6">
        <v>53118.308187154355</v>
      </c>
      <c r="H198" s="11">
        <v>-3.6156034665225789</v>
      </c>
      <c r="I198" s="6">
        <v>-5278.4918128456484</v>
      </c>
    </row>
    <row r="199" spans="1:9" x14ac:dyDescent="0.35">
      <c r="A199" t="s">
        <v>1260</v>
      </c>
      <c r="B199" t="s">
        <v>196</v>
      </c>
      <c r="C199" s="14">
        <v>39.49</v>
      </c>
      <c r="D199" s="7">
        <v>40</v>
      </c>
      <c r="E199" s="5">
        <v>82360.344000000012</v>
      </c>
      <c r="F199" s="7">
        <v>35.651982955650261</v>
      </c>
      <c r="G199" s="6">
        <v>73407.739512737317</v>
      </c>
      <c r="H199" s="11">
        <v>-4.3480170443497386</v>
      </c>
      <c r="I199" s="6">
        <v>-8952.6044872626953</v>
      </c>
    </row>
    <row r="200" spans="1:9" x14ac:dyDescent="0.35">
      <c r="A200" t="s">
        <v>1261</v>
      </c>
      <c r="B200" t="s">
        <v>197</v>
      </c>
      <c r="C200" s="14">
        <v>42.26</v>
      </c>
      <c r="D200" s="7">
        <v>40</v>
      </c>
      <c r="E200" s="5">
        <v>88137.455999999991</v>
      </c>
      <c r="F200" s="7">
        <v>36.128232473544976</v>
      </c>
      <c r="G200" s="6">
        <v>79606.262499871038</v>
      </c>
      <c r="H200" s="11">
        <v>-3.8717675264550238</v>
      </c>
      <c r="I200" s="6">
        <v>-8531.193500128953</v>
      </c>
    </row>
    <row r="201" spans="1:9" x14ac:dyDescent="0.35">
      <c r="A201" t="s">
        <v>1262</v>
      </c>
      <c r="B201" t="s">
        <v>198</v>
      </c>
      <c r="C201" s="14">
        <v>44.18</v>
      </c>
      <c r="D201" s="7">
        <v>40</v>
      </c>
      <c r="E201" s="5">
        <v>92141.808000000005</v>
      </c>
      <c r="F201" s="7">
        <v>34.708466451109516</v>
      </c>
      <c r="G201" s="6">
        <v>79952.521292814359</v>
      </c>
      <c r="H201" s="11">
        <v>-5.2915335488904844</v>
      </c>
      <c r="I201" s="6">
        <v>-12189.286707185645</v>
      </c>
    </row>
    <row r="202" spans="1:9" x14ac:dyDescent="0.35">
      <c r="A202" t="s">
        <v>1263</v>
      </c>
      <c r="B202" t="s">
        <v>199</v>
      </c>
      <c r="C202" s="14">
        <v>38.75</v>
      </c>
      <c r="D202" s="7">
        <v>40</v>
      </c>
      <c r="E202" s="5">
        <v>80817</v>
      </c>
      <c r="F202" s="7">
        <v>33.77154831726677</v>
      </c>
      <c r="G202" s="6">
        <v>68232.880508913717</v>
      </c>
      <c r="H202" s="11">
        <v>-6.2284516827332297</v>
      </c>
      <c r="I202" s="6">
        <v>-12584.119491086283</v>
      </c>
    </row>
    <row r="203" spans="1:9" x14ac:dyDescent="0.35">
      <c r="A203" t="s">
        <v>1264</v>
      </c>
      <c r="B203" t="s">
        <v>200</v>
      </c>
      <c r="C203" s="14">
        <v>40</v>
      </c>
      <c r="D203" s="7">
        <v>40</v>
      </c>
      <c r="E203" s="5">
        <v>83424</v>
      </c>
      <c r="F203" s="7">
        <v>35.121490279493926</v>
      </c>
      <c r="G203" s="6">
        <v>73249.380126912525</v>
      </c>
      <c r="H203" s="11">
        <v>-4.8785097205060737</v>
      </c>
      <c r="I203" s="6">
        <v>-10174.619873087475</v>
      </c>
    </row>
    <row r="204" spans="1:9" x14ac:dyDescent="0.35">
      <c r="A204" t="s">
        <v>1265</v>
      </c>
      <c r="B204" t="s">
        <v>201</v>
      </c>
      <c r="C204" s="14">
        <v>38</v>
      </c>
      <c r="D204" s="7">
        <v>40</v>
      </c>
      <c r="E204" s="5">
        <v>79252.800000000003</v>
      </c>
      <c r="F204" s="7">
        <v>34.261503011964749</v>
      </c>
      <c r="G204" s="6">
        <v>67883.001147665986</v>
      </c>
      <c r="H204" s="11">
        <v>-5.7384969880352514</v>
      </c>
      <c r="I204" s="6">
        <v>-11369.798852334017</v>
      </c>
    </row>
    <row r="205" spans="1:9" x14ac:dyDescent="0.35">
      <c r="A205" t="s">
        <v>1266</v>
      </c>
      <c r="B205" t="s">
        <v>202</v>
      </c>
      <c r="C205" s="14">
        <v>30</v>
      </c>
      <c r="D205" s="7">
        <v>40</v>
      </c>
      <c r="E205" s="5">
        <v>62568</v>
      </c>
      <c r="F205" s="7">
        <v>36.109694635429932</v>
      </c>
      <c r="G205" s="6">
        <v>56482.7843487395</v>
      </c>
      <c r="H205" s="11">
        <v>-3.890305364570068</v>
      </c>
      <c r="I205" s="6">
        <v>-6085.2156512604997</v>
      </c>
    </row>
    <row r="206" spans="1:9" x14ac:dyDescent="0.35">
      <c r="A206" t="s">
        <v>1267</v>
      </c>
      <c r="B206" t="s">
        <v>203</v>
      </c>
      <c r="C206" s="14">
        <v>43.75</v>
      </c>
      <c r="D206" s="7">
        <v>40</v>
      </c>
      <c r="E206" s="5">
        <v>91245</v>
      </c>
      <c r="F206" s="7">
        <v>31.580346620971621</v>
      </c>
      <c r="G206" s="6">
        <v>72038.718185763893</v>
      </c>
      <c r="H206" s="11">
        <v>-8.4196533790283787</v>
      </c>
      <c r="I206" s="6">
        <v>-19206.281814236107</v>
      </c>
    </row>
    <row r="207" spans="1:9" x14ac:dyDescent="0.35">
      <c r="A207" t="s">
        <v>1268</v>
      </c>
      <c r="B207" t="s">
        <v>204</v>
      </c>
      <c r="C207" s="14">
        <v>31.6</v>
      </c>
      <c r="D207" s="7">
        <v>40</v>
      </c>
      <c r="E207" s="5">
        <v>65904.960000000006</v>
      </c>
      <c r="F207" s="7">
        <v>36.43928571428571</v>
      </c>
      <c r="G207" s="6">
        <v>60038.241685714282</v>
      </c>
      <c r="H207" s="11">
        <v>-3.5607142857142904</v>
      </c>
      <c r="I207" s="6">
        <v>-5866.7183142857248</v>
      </c>
    </row>
    <row r="208" spans="1:9" x14ac:dyDescent="0.35">
      <c r="A208" t="s">
        <v>1269</v>
      </c>
      <c r="B208" t="s">
        <v>205</v>
      </c>
      <c r="C208" s="14">
        <v>50.96</v>
      </c>
      <c r="D208" s="7">
        <v>40</v>
      </c>
      <c r="E208" s="5">
        <v>106282.17600000001</v>
      </c>
      <c r="F208" s="7">
        <v>41.818543090456039</v>
      </c>
      <c r="G208" s="6">
        <v>111114.14392008581</v>
      </c>
      <c r="H208" s="11">
        <v>1.8185430904560391</v>
      </c>
      <c r="I208" s="6">
        <v>4831.9679200858081</v>
      </c>
    </row>
    <row r="209" spans="1:9" x14ac:dyDescent="0.35">
      <c r="A209" t="s">
        <v>1270</v>
      </c>
      <c r="B209" t="s">
        <v>206</v>
      </c>
      <c r="C209" s="14">
        <v>48.7</v>
      </c>
      <c r="D209" s="7">
        <v>40</v>
      </c>
      <c r="E209" s="5">
        <v>101568.72</v>
      </c>
      <c r="F209" s="7">
        <v>43.851900051588103</v>
      </c>
      <c r="G209" s="6">
        <v>111349.53394519344</v>
      </c>
      <c r="H209" s="11">
        <v>3.8519000515881032</v>
      </c>
      <c r="I209" s="6">
        <v>9780.8139451934403</v>
      </c>
    </row>
    <row r="210" spans="1:9" x14ac:dyDescent="0.35">
      <c r="A210" t="s">
        <v>1271</v>
      </c>
      <c r="B210" t="s">
        <v>207</v>
      </c>
      <c r="C210" s="14">
        <v>32.56</v>
      </c>
      <c r="D210" s="7">
        <v>40</v>
      </c>
      <c r="E210" s="5">
        <v>67907.135999999999</v>
      </c>
      <c r="F210" s="7" t="s">
        <v>1064</v>
      </c>
      <c r="G210" s="1" t="s">
        <v>1064</v>
      </c>
      <c r="H210" s="11" t="s">
        <v>1064</v>
      </c>
      <c r="I210" s="6" t="s">
        <v>1064</v>
      </c>
    </row>
    <row r="211" spans="1:9" x14ac:dyDescent="0.35">
      <c r="A211" t="s">
        <v>1272</v>
      </c>
      <c r="B211" t="s">
        <v>208</v>
      </c>
      <c r="C211" s="14">
        <v>35.1</v>
      </c>
      <c r="D211" s="7">
        <v>40</v>
      </c>
      <c r="E211" s="5">
        <v>73204.56</v>
      </c>
      <c r="F211" s="7">
        <v>36.327984109530476</v>
      </c>
      <c r="G211" s="6">
        <v>66484.352310629271</v>
      </c>
      <c r="H211" s="11">
        <v>-3.6720158904695239</v>
      </c>
      <c r="I211" s="6">
        <v>-6720.2076893707272</v>
      </c>
    </row>
    <row r="212" spans="1:9" x14ac:dyDescent="0.35">
      <c r="A212" t="s">
        <v>1273</v>
      </c>
      <c r="B212" t="s">
        <v>209</v>
      </c>
      <c r="C212" s="14">
        <v>25</v>
      </c>
      <c r="D212" s="7">
        <v>40</v>
      </c>
      <c r="E212" s="5">
        <v>52140</v>
      </c>
      <c r="F212" s="7">
        <v>32.162501518536111</v>
      </c>
      <c r="G212" s="6">
        <v>41923.820729411818</v>
      </c>
      <c r="H212" s="11">
        <v>-7.8374984814638893</v>
      </c>
      <c r="I212" s="6">
        <v>-10216.179270588182</v>
      </c>
    </row>
    <row r="213" spans="1:9" x14ac:dyDescent="0.35">
      <c r="A213" t="s">
        <v>1274</v>
      </c>
      <c r="B213" t="s">
        <v>210</v>
      </c>
      <c r="C213" s="14">
        <v>22</v>
      </c>
      <c r="D213" s="7">
        <v>40</v>
      </c>
      <c r="E213" s="5">
        <v>45883.199999999997</v>
      </c>
      <c r="F213" s="7">
        <v>33.882334291544765</v>
      </c>
      <c r="G213" s="6">
        <v>38865.748019145169</v>
      </c>
      <c r="H213" s="11">
        <v>-6.1176657084552346</v>
      </c>
      <c r="I213" s="6">
        <v>-7017.4519808548284</v>
      </c>
    </row>
    <row r="214" spans="1:9" x14ac:dyDescent="0.35">
      <c r="A214" t="s">
        <v>1275</v>
      </c>
      <c r="B214" t="s">
        <v>211</v>
      </c>
      <c r="C214" s="14">
        <v>26.86</v>
      </c>
      <c r="D214" s="7">
        <v>40</v>
      </c>
      <c r="E214" s="5">
        <v>56019.216000000008</v>
      </c>
      <c r="F214" s="7">
        <v>28.905208333333334</v>
      </c>
      <c r="G214" s="6">
        <v>40481.177728750001</v>
      </c>
      <c r="H214" s="11">
        <v>-11.094791666666666</v>
      </c>
      <c r="I214" s="6">
        <v>-15538.038271250007</v>
      </c>
    </row>
    <row r="215" spans="1:9" x14ac:dyDescent="0.35">
      <c r="A215" t="s">
        <v>1276</v>
      </c>
      <c r="B215" t="s">
        <v>212</v>
      </c>
      <c r="C215" s="14">
        <v>20</v>
      </c>
      <c r="D215" s="7">
        <v>40</v>
      </c>
      <c r="E215" s="5">
        <v>41712</v>
      </c>
      <c r="F215" s="7">
        <v>18.853541666666668</v>
      </c>
      <c r="G215" s="6">
        <v>19660.473250000003</v>
      </c>
      <c r="H215" s="11">
        <v>-21.146458333333332</v>
      </c>
      <c r="I215" s="6">
        <v>-22051.526749999997</v>
      </c>
    </row>
    <row r="216" spans="1:9" x14ac:dyDescent="0.35">
      <c r="A216" t="s">
        <v>1277</v>
      </c>
      <c r="B216" t="s">
        <v>213</v>
      </c>
      <c r="C216" s="14">
        <v>28</v>
      </c>
      <c r="D216" s="7">
        <v>40</v>
      </c>
      <c r="E216" s="5">
        <v>58396.800000000003</v>
      </c>
      <c r="F216" s="7">
        <v>27.718959253170564</v>
      </c>
      <c r="G216" s="6">
        <v>40467.462992888766</v>
      </c>
      <c r="H216" s="11">
        <v>-12.281040746829436</v>
      </c>
      <c r="I216" s="6">
        <v>-17929.337007111237</v>
      </c>
    </row>
    <row r="217" spans="1:9" x14ac:dyDescent="0.35">
      <c r="A217" t="s">
        <v>1278</v>
      </c>
      <c r="B217" t="s">
        <v>214</v>
      </c>
      <c r="C217" s="14">
        <v>20</v>
      </c>
      <c r="D217" s="7">
        <v>40</v>
      </c>
      <c r="E217" s="5">
        <v>41712</v>
      </c>
      <c r="F217" s="7">
        <v>21.912216031786311</v>
      </c>
      <c r="G217" s="6">
        <v>22850.058877946765</v>
      </c>
      <c r="H217" s="11">
        <v>-18.087783968213689</v>
      </c>
      <c r="I217" s="6">
        <v>-18861.941122053235</v>
      </c>
    </row>
    <row r="218" spans="1:9" x14ac:dyDescent="0.35">
      <c r="A218" t="s">
        <v>1279</v>
      </c>
      <c r="B218" t="s">
        <v>215</v>
      </c>
      <c r="C218" s="14">
        <v>33.68</v>
      </c>
      <c r="D218" s="7">
        <v>40</v>
      </c>
      <c r="E218" s="5">
        <v>70243.008000000002</v>
      </c>
      <c r="F218" s="7">
        <v>30.401488095238097</v>
      </c>
      <c r="G218" s="6">
        <v>53387.299287142858</v>
      </c>
      <c r="H218" s="11">
        <v>-9.598511904761903</v>
      </c>
      <c r="I218" s="6">
        <v>-16855.708712857144</v>
      </c>
    </row>
    <row r="219" spans="1:9" x14ac:dyDescent="0.35">
      <c r="A219" t="s">
        <v>1280</v>
      </c>
      <c r="B219" t="s">
        <v>216</v>
      </c>
      <c r="C219" s="14">
        <v>36</v>
      </c>
      <c r="D219" s="7">
        <v>40</v>
      </c>
      <c r="E219" s="5">
        <v>75081.600000000006</v>
      </c>
      <c r="F219" s="7">
        <v>39.112112355562637</v>
      </c>
      <c r="G219" s="6">
        <v>73414.999375885294</v>
      </c>
      <c r="H219" s="11">
        <v>-0.88788764443736312</v>
      </c>
      <c r="I219" s="6">
        <v>-1666.6006241147115</v>
      </c>
    </row>
    <row r="220" spans="1:9" x14ac:dyDescent="0.35">
      <c r="A220" t="s">
        <v>1281</v>
      </c>
      <c r="B220" t="s">
        <v>217</v>
      </c>
      <c r="C220" s="14">
        <v>38.01</v>
      </c>
      <c r="D220" s="7">
        <v>40</v>
      </c>
      <c r="E220" s="5">
        <v>79273.655999999988</v>
      </c>
      <c r="F220" s="7">
        <v>37.272793063418057</v>
      </c>
      <c r="G220" s="6">
        <v>73868.764386714727</v>
      </c>
      <c r="H220" s="11">
        <v>-2.7272069365819434</v>
      </c>
      <c r="I220" s="6">
        <v>-5404.891613285261</v>
      </c>
    </row>
    <row r="221" spans="1:9" x14ac:dyDescent="0.35">
      <c r="A221" t="s">
        <v>1282</v>
      </c>
      <c r="B221" t="s">
        <v>218</v>
      </c>
      <c r="C221" s="14">
        <v>36</v>
      </c>
      <c r="D221" s="7">
        <v>40</v>
      </c>
      <c r="E221" s="5">
        <v>75081.600000000006</v>
      </c>
      <c r="F221" s="7">
        <v>36.767756765042947</v>
      </c>
      <c r="G221" s="6">
        <v>69014.550158256214</v>
      </c>
      <c r="H221" s="11">
        <v>-3.2322432349570533</v>
      </c>
      <c r="I221" s="6">
        <v>-6067.0498417437921</v>
      </c>
    </row>
    <row r="222" spans="1:9" x14ac:dyDescent="0.35">
      <c r="A222" t="s">
        <v>1283</v>
      </c>
      <c r="B222" t="s">
        <v>219</v>
      </c>
      <c r="C222" s="14">
        <v>34.33</v>
      </c>
      <c r="D222" s="7">
        <v>40</v>
      </c>
      <c r="E222" s="5">
        <v>71598.647999999986</v>
      </c>
      <c r="F222" s="7" t="s">
        <v>1064</v>
      </c>
      <c r="G222" s="1" t="s">
        <v>1064</v>
      </c>
      <c r="H222" s="11" t="s">
        <v>1064</v>
      </c>
      <c r="I222" s="6" t="s">
        <v>1064</v>
      </c>
    </row>
    <row r="223" spans="1:9" x14ac:dyDescent="0.35">
      <c r="A223" t="s">
        <v>1284</v>
      </c>
      <c r="B223" t="s">
        <v>220</v>
      </c>
      <c r="C223" s="14">
        <v>18</v>
      </c>
      <c r="D223" s="7">
        <v>40</v>
      </c>
      <c r="E223" s="5">
        <v>37540.800000000003</v>
      </c>
      <c r="F223" s="7">
        <v>35.867795470021512</v>
      </c>
      <c r="G223" s="6">
        <v>33662.643404524591</v>
      </c>
      <c r="H223" s="11">
        <v>-4.1322045299784875</v>
      </c>
      <c r="I223" s="6">
        <v>-3878.1565954754115</v>
      </c>
    </row>
    <row r="224" spans="1:9" x14ac:dyDescent="0.35">
      <c r="A224" t="s">
        <v>1285</v>
      </c>
      <c r="B224" t="s">
        <v>221</v>
      </c>
      <c r="C224" s="14">
        <v>23</v>
      </c>
      <c r="D224" s="7">
        <v>40</v>
      </c>
      <c r="E224" s="5">
        <v>47968.800000000003</v>
      </c>
      <c r="F224" s="7">
        <v>31.689807378238211</v>
      </c>
      <c r="G224" s="6">
        <v>38003.050804130828</v>
      </c>
      <c r="H224" s="11">
        <v>-8.3101926217617894</v>
      </c>
      <c r="I224" s="6">
        <v>-9965.7491958691753</v>
      </c>
    </row>
    <row r="225" spans="1:9" x14ac:dyDescent="0.35">
      <c r="A225" t="s">
        <v>1286</v>
      </c>
      <c r="B225" t="s">
        <v>222</v>
      </c>
      <c r="C225" s="14">
        <v>35.01</v>
      </c>
      <c r="D225" s="7">
        <v>40</v>
      </c>
      <c r="E225" s="5">
        <v>73016.856</v>
      </c>
      <c r="F225" s="7">
        <v>39.166666666666664</v>
      </c>
      <c r="G225" s="6">
        <v>71495.671499999997</v>
      </c>
      <c r="H225" s="11">
        <v>-0.8333333333333357</v>
      </c>
      <c r="I225" s="6">
        <v>-1521.184500000003</v>
      </c>
    </row>
    <row r="226" spans="1:9" x14ac:dyDescent="0.35">
      <c r="A226" t="s">
        <v>1287</v>
      </c>
      <c r="B226" t="s">
        <v>223</v>
      </c>
      <c r="C226" s="14">
        <v>25</v>
      </c>
      <c r="D226" s="7">
        <v>40</v>
      </c>
      <c r="E226" s="5">
        <v>52140</v>
      </c>
      <c r="F226" s="7">
        <v>11.300614614648302</v>
      </c>
      <c r="G226" s="6">
        <v>14730.351150194063</v>
      </c>
      <c r="H226" s="11">
        <v>-28.699385385351697</v>
      </c>
      <c r="I226" s="6">
        <v>-37409.648849805933</v>
      </c>
    </row>
    <row r="227" spans="1:9" x14ac:dyDescent="0.35">
      <c r="A227" t="s">
        <v>1288</v>
      </c>
      <c r="B227" t="s">
        <v>224</v>
      </c>
      <c r="C227" s="14">
        <v>35.6</v>
      </c>
      <c r="D227" s="7">
        <v>40</v>
      </c>
      <c r="E227" s="5">
        <v>74247.360000000001</v>
      </c>
      <c r="F227" s="7">
        <v>36.632352941176471</v>
      </c>
      <c r="G227" s="6">
        <v>67996.387411764706</v>
      </c>
      <c r="H227" s="11">
        <v>-3.367647058823529</v>
      </c>
      <c r="I227" s="6">
        <v>-6250.9725882352941</v>
      </c>
    </row>
    <row r="228" spans="1:9" x14ac:dyDescent="0.35">
      <c r="A228" t="s">
        <v>1289</v>
      </c>
      <c r="B228" t="s">
        <v>225</v>
      </c>
      <c r="C228" s="14">
        <v>38</v>
      </c>
      <c r="D228" s="7">
        <v>40</v>
      </c>
      <c r="E228" s="5">
        <v>79252.800000000003</v>
      </c>
      <c r="F228" s="7">
        <v>38.804821501250068</v>
      </c>
      <c r="G228" s="6">
        <v>76884.768936856781</v>
      </c>
      <c r="H228" s="11">
        <v>-1.1951784987499323</v>
      </c>
      <c r="I228" s="6">
        <v>-2368.0310631432221</v>
      </c>
    </row>
    <row r="229" spans="1:9" x14ac:dyDescent="0.35">
      <c r="A229" t="s">
        <v>1290</v>
      </c>
      <c r="B229" t="s">
        <v>226</v>
      </c>
      <c r="C229" s="14">
        <v>38.46</v>
      </c>
      <c r="D229" s="7">
        <v>40</v>
      </c>
      <c r="E229" s="5">
        <v>80212.176000000007</v>
      </c>
      <c r="F229" s="7">
        <v>41.697830815018307</v>
      </c>
      <c r="G229" s="6">
        <v>83616.843603811794</v>
      </c>
      <c r="H229" s="11">
        <v>1.6978308150183068</v>
      </c>
      <c r="I229" s="6">
        <v>3404.6676038117876</v>
      </c>
    </row>
    <row r="230" spans="1:9" x14ac:dyDescent="0.35">
      <c r="A230" t="s">
        <v>1291</v>
      </c>
      <c r="B230" t="s">
        <v>227</v>
      </c>
      <c r="C230" s="14">
        <v>38</v>
      </c>
      <c r="D230" s="7">
        <v>40</v>
      </c>
      <c r="E230" s="5">
        <v>79252.800000000003</v>
      </c>
      <c r="F230" s="7">
        <v>33.37924957596011</v>
      </c>
      <c r="G230" s="6">
        <v>66134.974769841283</v>
      </c>
      <c r="H230" s="11">
        <v>-6.6207504240398904</v>
      </c>
      <c r="I230" s="6">
        <v>-13117.82523015872</v>
      </c>
    </row>
    <row r="231" spans="1:9" x14ac:dyDescent="0.35">
      <c r="A231" t="s">
        <v>1292</v>
      </c>
      <c r="B231" t="s">
        <v>228</v>
      </c>
      <c r="C231" s="14">
        <v>32.69</v>
      </c>
      <c r="D231" s="7">
        <v>40</v>
      </c>
      <c r="E231" s="5">
        <v>68178.263999999996</v>
      </c>
      <c r="F231" s="7">
        <v>38.151041666666664</v>
      </c>
      <c r="G231" s="6">
        <v>65026.794765624996</v>
      </c>
      <c r="H231" s="11">
        <v>-1.8489583333333357</v>
      </c>
      <c r="I231" s="6">
        <v>-3151.4692343749994</v>
      </c>
    </row>
    <row r="232" spans="1:9" x14ac:dyDescent="0.35">
      <c r="A232" t="s">
        <v>1293</v>
      </c>
      <c r="B232" t="s">
        <v>229</v>
      </c>
      <c r="C232" s="14">
        <v>37.67</v>
      </c>
      <c r="D232" s="7">
        <v>40</v>
      </c>
      <c r="E232" s="5">
        <v>78564.552000000011</v>
      </c>
      <c r="F232" s="7">
        <v>28.907407407407405</v>
      </c>
      <c r="G232" s="6">
        <v>56777.437811111107</v>
      </c>
      <c r="H232" s="11">
        <v>-11.092592592592595</v>
      </c>
      <c r="I232" s="6">
        <v>-21787.114188888903</v>
      </c>
    </row>
    <row r="233" spans="1:9" x14ac:dyDescent="0.35">
      <c r="A233" t="s">
        <v>1294</v>
      </c>
      <c r="B233" t="s">
        <v>230</v>
      </c>
      <c r="C233" s="14">
        <v>32.69</v>
      </c>
      <c r="D233" s="7">
        <v>40</v>
      </c>
      <c r="E233" s="5">
        <v>68178.263999999996</v>
      </c>
      <c r="F233" s="7">
        <v>27.812552470981746</v>
      </c>
      <c r="G233" s="6">
        <v>47405.288622011147</v>
      </c>
      <c r="H233" s="11">
        <v>-12.187447529018254</v>
      </c>
      <c r="I233" s="6">
        <v>-20772.975377988849</v>
      </c>
    </row>
    <row r="234" spans="1:9" x14ac:dyDescent="0.35">
      <c r="A234" t="s">
        <v>1295</v>
      </c>
      <c r="B234" t="s">
        <v>231</v>
      </c>
      <c r="C234" s="14">
        <v>35.67</v>
      </c>
      <c r="D234" s="7">
        <v>40</v>
      </c>
      <c r="E234" s="5">
        <v>74393.352000000014</v>
      </c>
      <c r="F234" s="7">
        <v>29.038151939971801</v>
      </c>
      <c r="G234" s="6">
        <v>54006.136467495133</v>
      </c>
      <c r="H234" s="11">
        <v>-10.961848060028199</v>
      </c>
      <c r="I234" s="6">
        <v>-20387.215532504881</v>
      </c>
    </row>
    <row r="235" spans="1:9" x14ac:dyDescent="0.35">
      <c r="A235" t="s">
        <v>1296</v>
      </c>
      <c r="B235" t="s">
        <v>232</v>
      </c>
      <c r="C235" s="14">
        <v>38.68</v>
      </c>
      <c r="D235" s="7">
        <v>40</v>
      </c>
      <c r="E235" s="5">
        <v>80671.008000000002</v>
      </c>
      <c r="F235" s="7">
        <v>37.798245614035089</v>
      </c>
      <c r="G235" s="6">
        <v>76230.564357894749</v>
      </c>
      <c r="H235" s="11">
        <v>-2.2017543859649109</v>
      </c>
      <c r="I235" s="6">
        <v>-4440.4436421052524</v>
      </c>
    </row>
    <row r="236" spans="1:9" x14ac:dyDescent="0.35">
      <c r="A236" t="s">
        <v>1297</v>
      </c>
      <c r="B236" t="s">
        <v>233</v>
      </c>
      <c r="C236" s="14">
        <v>29.1</v>
      </c>
      <c r="D236" s="7">
        <v>40</v>
      </c>
      <c r="E236" s="5">
        <v>60690.96</v>
      </c>
      <c r="F236" s="7">
        <v>38.264310515873014</v>
      </c>
      <c r="G236" s="6">
        <v>58057.443473660722</v>
      </c>
      <c r="H236" s="11">
        <v>-1.7356894841269863</v>
      </c>
      <c r="I236" s="6">
        <v>-2633.5165263392773</v>
      </c>
    </row>
    <row r="237" spans="1:9" x14ac:dyDescent="0.35">
      <c r="A237" t="s">
        <v>1298</v>
      </c>
      <c r="B237" t="s">
        <v>234</v>
      </c>
      <c r="C237" s="14">
        <v>28.75</v>
      </c>
      <c r="D237" s="7">
        <v>40</v>
      </c>
      <c r="E237" s="5">
        <v>59961</v>
      </c>
      <c r="F237" s="7">
        <v>24.422900132275132</v>
      </c>
      <c r="G237" s="6">
        <v>36610.53787078373</v>
      </c>
      <c r="H237" s="11">
        <v>-15.577099867724868</v>
      </c>
      <c r="I237" s="6">
        <v>-23350.46212921627</v>
      </c>
    </row>
    <row r="238" spans="1:9" x14ac:dyDescent="0.35">
      <c r="A238" t="s">
        <v>1299</v>
      </c>
      <c r="B238" t="s">
        <v>235</v>
      </c>
      <c r="C238" s="14">
        <v>38.5</v>
      </c>
      <c r="D238" s="7">
        <v>40</v>
      </c>
      <c r="E238" s="5">
        <v>80295.600000000006</v>
      </c>
      <c r="F238" s="7">
        <v>40.3361832257442</v>
      </c>
      <c r="G238" s="6">
        <v>80970.450845526648</v>
      </c>
      <c r="H238" s="11">
        <v>0.33618322574420034</v>
      </c>
      <c r="I238" s="6">
        <v>674.85084552664193</v>
      </c>
    </row>
    <row r="239" spans="1:9" x14ac:dyDescent="0.35">
      <c r="A239" t="s">
        <v>1300</v>
      </c>
      <c r="B239" t="s">
        <v>236</v>
      </c>
      <c r="C239" s="5">
        <v>44800</v>
      </c>
      <c r="D239" s="7">
        <v>40</v>
      </c>
      <c r="E239" s="5">
        <v>44800</v>
      </c>
      <c r="F239" s="7">
        <v>24.222222222222221</v>
      </c>
      <c r="G239" s="6" t="s">
        <v>1064</v>
      </c>
      <c r="H239" s="11">
        <v>-15.777777777777779</v>
      </c>
      <c r="I239" s="6" t="s">
        <v>1064</v>
      </c>
    </row>
    <row r="240" spans="1:9" x14ac:dyDescent="0.35">
      <c r="A240" t="s">
        <v>1301</v>
      </c>
      <c r="B240" t="s">
        <v>237</v>
      </c>
      <c r="C240" s="5">
        <v>36973</v>
      </c>
      <c r="D240" s="7">
        <v>40</v>
      </c>
      <c r="E240" s="5">
        <v>36973</v>
      </c>
      <c r="F240" s="7">
        <v>24.687015354312461</v>
      </c>
      <c r="G240" s="6" t="s">
        <v>1064</v>
      </c>
      <c r="H240" s="11">
        <v>-15.312984645687539</v>
      </c>
      <c r="I240" s="6" t="s">
        <v>1064</v>
      </c>
    </row>
    <row r="241" spans="1:9" x14ac:dyDescent="0.35">
      <c r="A241" t="s">
        <v>1302</v>
      </c>
      <c r="B241" t="s">
        <v>238</v>
      </c>
      <c r="C241" s="14">
        <v>29.93</v>
      </c>
      <c r="D241" s="7">
        <v>40</v>
      </c>
      <c r="E241" s="5">
        <v>62422.008000000002</v>
      </c>
      <c r="F241" s="7">
        <v>31.384722222222223</v>
      </c>
      <c r="G241" s="6">
        <v>48977.434540833339</v>
      </c>
      <c r="H241" s="11">
        <v>-8.6152777777777771</v>
      </c>
      <c r="I241" s="6">
        <v>-13444.573459166662</v>
      </c>
    </row>
    <row r="242" spans="1:9" x14ac:dyDescent="0.35">
      <c r="A242" t="s">
        <v>1303</v>
      </c>
      <c r="B242" t="s">
        <v>239</v>
      </c>
      <c r="C242" s="14">
        <v>35.869999999999997</v>
      </c>
      <c r="D242" s="7">
        <v>40</v>
      </c>
      <c r="E242" s="5">
        <v>74810.471999999994</v>
      </c>
      <c r="F242" s="7">
        <v>36.739352076918927</v>
      </c>
      <c r="G242" s="6">
        <v>68712.206746212134</v>
      </c>
      <c r="H242" s="11">
        <v>-3.2606479230810734</v>
      </c>
      <c r="I242" s="6">
        <v>-6098.2652537878603</v>
      </c>
    </row>
    <row r="243" spans="1:9" x14ac:dyDescent="0.35">
      <c r="A243" t="s">
        <v>1304</v>
      </c>
      <c r="B243" t="s">
        <v>240</v>
      </c>
      <c r="C243" s="14">
        <v>41.34</v>
      </c>
      <c r="D243" s="7">
        <v>40</v>
      </c>
      <c r="E243" s="5">
        <v>86218.704000000012</v>
      </c>
      <c r="F243" s="7">
        <v>37.996557951231701</v>
      </c>
      <c r="G243" s="6">
        <v>81900.349575402317</v>
      </c>
      <c r="H243" s="11">
        <v>-2.0034420487682993</v>
      </c>
      <c r="I243" s="6">
        <v>-4318.3544245976955</v>
      </c>
    </row>
    <row r="244" spans="1:9" x14ac:dyDescent="0.35">
      <c r="A244" t="s">
        <v>1305</v>
      </c>
      <c r="B244" t="s">
        <v>241</v>
      </c>
      <c r="C244" s="14">
        <v>37.270000000000003</v>
      </c>
      <c r="D244" s="7">
        <v>40</v>
      </c>
      <c r="E244" s="5">
        <v>77730.312000000005</v>
      </c>
      <c r="F244" s="7">
        <v>34.909090909090907</v>
      </c>
      <c r="G244" s="6">
        <v>67837.363199999993</v>
      </c>
      <c r="H244" s="11">
        <v>-5.0909090909090935</v>
      </c>
      <c r="I244" s="6">
        <v>-9892.9488000000129</v>
      </c>
    </row>
    <row r="245" spans="1:9" x14ac:dyDescent="0.35">
      <c r="A245" t="s">
        <v>1306</v>
      </c>
      <c r="B245" t="s">
        <v>242</v>
      </c>
      <c r="C245" s="14">
        <v>35.159999999999997</v>
      </c>
      <c r="D245" s="7">
        <v>40</v>
      </c>
      <c r="E245" s="5">
        <v>73329.695999999996</v>
      </c>
      <c r="F245" s="7">
        <v>32.701510331773491</v>
      </c>
      <c r="G245" s="6">
        <v>59949.795284245229</v>
      </c>
      <c r="H245" s="11">
        <v>-7.2984896682265088</v>
      </c>
      <c r="I245" s="6">
        <v>-13379.900715754768</v>
      </c>
    </row>
    <row r="246" spans="1:9" x14ac:dyDescent="0.35">
      <c r="A246" t="s">
        <v>1307</v>
      </c>
      <c r="B246" t="s">
        <v>243</v>
      </c>
      <c r="C246" s="14">
        <v>27.27</v>
      </c>
      <c r="D246" s="7">
        <v>40</v>
      </c>
      <c r="E246" s="5">
        <v>56874.311999999998</v>
      </c>
      <c r="F246" s="7">
        <v>31.711772486772492</v>
      </c>
      <c r="G246" s="6">
        <v>45089.631062142864</v>
      </c>
      <c r="H246" s="11">
        <v>-8.2882275132275076</v>
      </c>
      <c r="I246" s="6">
        <v>-11784.680937857134</v>
      </c>
    </row>
    <row r="247" spans="1:9" x14ac:dyDescent="0.35">
      <c r="A247" t="s">
        <v>1308</v>
      </c>
      <c r="B247" t="s">
        <v>244</v>
      </c>
      <c r="C247" s="14">
        <v>34.19</v>
      </c>
      <c r="D247" s="7">
        <v>40</v>
      </c>
      <c r="E247" s="5">
        <v>71306.66399999999</v>
      </c>
      <c r="F247" s="7">
        <v>45.260860320103028</v>
      </c>
      <c r="G247" s="6">
        <v>80685.023979912978</v>
      </c>
      <c r="H247" s="11">
        <v>5.2608603201030277</v>
      </c>
      <c r="I247" s="6">
        <v>9378.3599799129879</v>
      </c>
    </row>
    <row r="248" spans="1:9" x14ac:dyDescent="0.35">
      <c r="A248" t="s">
        <v>1309</v>
      </c>
      <c r="B248" t="s">
        <v>245</v>
      </c>
      <c r="C248" s="14">
        <v>31.25</v>
      </c>
      <c r="D248" s="7">
        <v>40</v>
      </c>
      <c r="E248" s="5">
        <v>65175</v>
      </c>
      <c r="F248" s="7">
        <v>36.063194580944064</v>
      </c>
      <c r="G248" s="6">
        <v>58760.467670325736</v>
      </c>
      <c r="H248" s="11">
        <v>-3.9368054190559363</v>
      </c>
      <c r="I248" s="6">
        <v>-6414.5323296742645</v>
      </c>
    </row>
    <row r="249" spans="1:9" x14ac:dyDescent="0.35">
      <c r="A249" t="s">
        <v>1310</v>
      </c>
      <c r="B249" t="s">
        <v>246</v>
      </c>
      <c r="C249" s="14">
        <v>31.25</v>
      </c>
      <c r="D249" s="7">
        <v>40</v>
      </c>
      <c r="E249" s="5">
        <v>65175</v>
      </c>
      <c r="F249" s="7">
        <v>35.255311946496924</v>
      </c>
      <c r="G249" s="6">
        <v>57444.123902823434</v>
      </c>
      <c r="H249" s="11">
        <v>-4.7446880535030758</v>
      </c>
      <c r="I249" s="6">
        <v>-7730.876097176566</v>
      </c>
    </row>
    <row r="250" spans="1:9" x14ac:dyDescent="0.35">
      <c r="A250" t="s">
        <v>1311</v>
      </c>
      <c r="B250" t="s">
        <v>247</v>
      </c>
      <c r="C250" s="14">
        <v>24</v>
      </c>
      <c r="D250" s="7">
        <v>40</v>
      </c>
      <c r="E250" s="5">
        <v>50054.400000000001</v>
      </c>
      <c r="F250" s="7">
        <v>29.030351170568562</v>
      </c>
      <c r="G250" s="6">
        <v>36327.420240802676</v>
      </c>
      <c r="H250" s="11">
        <v>-10.969648829431438</v>
      </c>
      <c r="I250" s="6">
        <v>-13726.979759197326</v>
      </c>
    </row>
    <row r="251" spans="1:9" x14ac:dyDescent="0.35">
      <c r="A251" t="s">
        <v>1312</v>
      </c>
      <c r="B251" t="s">
        <v>248</v>
      </c>
      <c r="C251" s="14">
        <v>21.21</v>
      </c>
      <c r="D251" s="7">
        <v>40</v>
      </c>
      <c r="E251" s="5">
        <v>44235.576000000008</v>
      </c>
      <c r="F251" s="7">
        <v>31.576820127380799</v>
      </c>
      <c r="G251" s="6">
        <v>34920.470664577078</v>
      </c>
      <c r="H251" s="11">
        <v>-8.4231798726192011</v>
      </c>
      <c r="I251" s="6">
        <v>-9315.1053354229298</v>
      </c>
    </row>
    <row r="252" spans="1:9" x14ac:dyDescent="0.35">
      <c r="A252" t="s">
        <v>1313</v>
      </c>
      <c r="B252" t="s">
        <v>249</v>
      </c>
      <c r="C252" s="14">
        <v>28</v>
      </c>
      <c r="D252" s="7">
        <v>40</v>
      </c>
      <c r="E252" s="5">
        <v>58396.800000000003</v>
      </c>
      <c r="F252" s="7">
        <v>46.18518236996497</v>
      </c>
      <c r="G252" s="6">
        <v>67426.671445559259</v>
      </c>
      <c r="H252" s="11">
        <v>6.18518236996497</v>
      </c>
      <c r="I252" s="6">
        <v>9029.8714455592562</v>
      </c>
    </row>
    <row r="253" spans="1:9" x14ac:dyDescent="0.35">
      <c r="A253" t="s">
        <v>1314</v>
      </c>
      <c r="B253" t="s">
        <v>250</v>
      </c>
      <c r="C253" s="14">
        <v>36.03</v>
      </c>
      <c r="D253" s="7">
        <v>40</v>
      </c>
      <c r="E253" s="5">
        <v>75144.168000000005</v>
      </c>
      <c r="F253" s="7">
        <v>24.940059188467117</v>
      </c>
      <c r="G253" s="6">
        <v>46852.499939702924</v>
      </c>
      <c r="H253" s="11">
        <v>-15.059940811532883</v>
      </c>
      <c r="I253" s="6">
        <v>-28291.668060297081</v>
      </c>
    </row>
    <row r="254" spans="1:9" x14ac:dyDescent="0.35">
      <c r="A254" t="s">
        <v>1315</v>
      </c>
      <c r="B254" t="s">
        <v>251</v>
      </c>
      <c r="C254" s="14">
        <v>26.26</v>
      </c>
      <c r="D254" s="7">
        <v>40</v>
      </c>
      <c r="E254" s="5">
        <v>54767.856000000007</v>
      </c>
      <c r="F254" s="7">
        <v>23.115489558064056</v>
      </c>
      <c r="G254" s="6">
        <v>31649.645087138899</v>
      </c>
      <c r="H254" s="11">
        <v>-16.884510441935944</v>
      </c>
      <c r="I254" s="6">
        <v>-23118.210912861108</v>
      </c>
    </row>
    <row r="255" spans="1:9" x14ac:dyDescent="0.35">
      <c r="A255" t="s">
        <v>1316</v>
      </c>
      <c r="B255" t="s">
        <v>252</v>
      </c>
      <c r="C255" s="14">
        <v>38.979999999999997</v>
      </c>
      <c r="D255" s="7">
        <v>40</v>
      </c>
      <c r="E255" s="5">
        <v>81296.687999999995</v>
      </c>
      <c r="F255" s="7">
        <v>24.596508711804763</v>
      </c>
      <c r="G255" s="6">
        <v>49990.367365821839</v>
      </c>
      <c r="H255" s="11">
        <v>-15.403491288195237</v>
      </c>
      <c r="I255" s="6">
        <v>-31306.320634178155</v>
      </c>
    </row>
    <row r="256" spans="1:9" x14ac:dyDescent="0.35">
      <c r="A256" t="s">
        <v>1317</v>
      </c>
      <c r="B256" t="s">
        <v>253</v>
      </c>
      <c r="C256" s="14">
        <v>34</v>
      </c>
      <c r="D256" s="7">
        <v>40</v>
      </c>
      <c r="E256" s="5">
        <v>70910.399999999994</v>
      </c>
      <c r="F256" s="7">
        <v>32.801862246875032</v>
      </c>
      <c r="G256" s="6">
        <v>58149.829316770192</v>
      </c>
      <c r="H256" s="11">
        <v>-7.1981377531249677</v>
      </c>
      <c r="I256" s="6">
        <v>-12760.570683229802</v>
      </c>
    </row>
    <row r="257" spans="1:9" x14ac:dyDescent="0.35">
      <c r="A257" t="s">
        <v>1318</v>
      </c>
      <c r="B257" t="s">
        <v>254</v>
      </c>
      <c r="C257" s="14">
        <v>22.5</v>
      </c>
      <c r="D257" s="7">
        <v>40</v>
      </c>
      <c r="E257" s="5">
        <v>46926</v>
      </c>
      <c r="F257" s="7">
        <v>28.644029581529583</v>
      </c>
      <c r="G257" s="6">
        <v>33603.743303571435</v>
      </c>
      <c r="H257" s="11">
        <v>-11.355970418470417</v>
      </c>
      <c r="I257" s="6">
        <v>-13322.256696428565</v>
      </c>
    </row>
    <row r="258" spans="1:9" x14ac:dyDescent="0.35">
      <c r="A258" t="s">
        <v>1319</v>
      </c>
      <c r="B258" t="s">
        <v>255</v>
      </c>
      <c r="C258" s="4" t="s">
        <v>1064</v>
      </c>
      <c r="D258" s="7">
        <v>40</v>
      </c>
      <c r="E258" s="5">
        <v>78000</v>
      </c>
      <c r="F258" s="7">
        <v>32.5</v>
      </c>
      <c r="G258" s="1" t="s">
        <v>1064</v>
      </c>
      <c r="H258" s="11">
        <v>-7.5</v>
      </c>
      <c r="I258" s="6" t="s">
        <v>1064</v>
      </c>
    </row>
    <row r="259" spans="1:9" x14ac:dyDescent="0.35">
      <c r="A259" t="s">
        <v>1320</v>
      </c>
      <c r="B259" t="s">
        <v>256</v>
      </c>
      <c r="C259" s="14">
        <v>28</v>
      </c>
      <c r="D259" s="7">
        <v>40</v>
      </c>
      <c r="E259" s="5">
        <v>58396.800000000003</v>
      </c>
      <c r="F259" s="7">
        <v>31.125</v>
      </c>
      <c r="G259" s="6">
        <v>45440.01</v>
      </c>
      <c r="H259" s="11">
        <v>-8.875</v>
      </c>
      <c r="I259" s="6">
        <v>-12956.79</v>
      </c>
    </row>
    <row r="260" spans="1:9" x14ac:dyDescent="0.35">
      <c r="A260" t="s">
        <v>1321</v>
      </c>
      <c r="B260" t="s">
        <v>257</v>
      </c>
      <c r="C260" s="14">
        <v>26</v>
      </c>
      <c r="D260" s="7">
        <v>40</v>
      </c>
      <c r="E260" s="5">
        <v>54225.599999999999</v>
      </c>
      <c r="F260" s="7">
        <v>28.283610982437903</v>
      </c>
      <c r="G260" s="6">
        <v>38342.39439223212</v>
      </c>
      <c r="H260" s="11">
        <v>-11.716389017562097</v>
      </c>
      <c r="I260" s="6">
        <v>-15883.205607767879</v>
      </c>
    </row>
    <row r="261" spans="1:9" x14ac:dyDescent="0.35">
      <c r="A261" t="s">
        <v>1322</v>
      </c>
      <c r="B261" t="s">
        <v>258</v>
      </c>
      <c r="C261" s="4" t="s">
        <v>1064</v>
      </c>
      <c r="D261" s="7">
        <v>40</v>
      </c>
      <c r="E261" s="5" t="s">
        <v>1064</v>
      </c>
      <c r="F261" s="7">
        <v>8.5535087719298257</v>
      </c>
      <c r="G261" s="1" t="s">
        <v>1064</v>
      </c>
      <c r="H261" s="11">
        <v>-31.446491228070172</v>
      </c>
      <c r="I261" s="6" t="s">
        <v>1064</v>
      </c>
    </row>
    <row r="262" spans="1:9" x14ac:dyDescent="0.35">
      <c r="A262" t="s">
        <v>1323</v>
      </c>
      <c r="B262" t="s">
        <v>259</v>
      </c>
      <c r="C262" s="14">
        <v>23</v>
      </c>
      <c r="D262" s="7">
        <v>40</v>
      </c>
      <c r="E262" s="5">
        <v>47968.800000000003</v>
      </c>
      <c r="F262" s="7">
        <v>22.799647864966786</v>
      </c>
      <c r="G262" s="6">
        <v>27341.793712625469</v>
      </c>
      <c r="H262" s="11">
        <v>-17.200352135033214</v>
      </c>
      <c r="I262" s="6">
        <v>-20627.006287374534</v>
      </c>
    </row>
    <row r="263" spans="1:9" x14ac:dyDescent="0.35">
      <c r="A263" t="s">
        <v>1324</v>
      </c>
      <c r="B263" t="s">
        <v>260</v>
      </c>
      <c r="C263" s="4" t="s">
        <v>1064</v>
      </c>
      <c r="D263" s="7">
        <v>40</v>
      </c>
      <c r="E263" s="5">
        <v>46000</v>
      </c>
      <c r="F263" s="7">
        <v>31.883384932920535</v>
      </c>
      <c r="G263" s="1" t="s">
        <v>1064</v>
      </c>
      <c r="H263" s="11">
        <v>-8.116615067079465</v>
      </c>
      <c r="I263" s="6" t="s">
        <v>1064</v>
      </c>
    </row>
    <row r="264" spans="1:9" x14ac:dyDescent="0.35">
      <c r="A264" t="s">
        <v>1325</v>
      </c>
      <c r="B264" t="s">
        <v>261</v>
      </c>
      <c r="C264" s="14">
        <v>51.92</v>
      </c>
      <c r="D264" s="7">
        <v>40</v>
      </c>
      <c r="E264" s="5">
        <v>108284.35200000001</v>
      </c>
      <c r="F264" s="7">
        <v>39.95501976308865</v>
      </c>
      <c r="G264" s="6">
        <v>108162.5856048312</v>
      </c>
      <c r="H264" s="11">
        <v>-4.4980236911349891E-2</v>
      </c>
      <c r="I264" s="6">
        <v>-121.76639516881551</v>
      </c>
    </row>
    <row r="265" spans="1:9" x14ac:dyDescent="0.35">
      <c r="A265" t="s">
        <v>1326</v>
      </c>
      <c r="B265" t="s">
        <v>262</v>
      </c>
      <c r="C265" s="14">
        <v>40.869999999999997</v>
      </c>
      <c r="D265" s="7">
        <v>40</v>
      </c>
      <c r="E265" s="5">
        <v>85238.471999999994</v>
      </c>
      <c r="F265" s="7">
        <v>38.936040967450509</v>
      </c>
      <c r="G265" s="6">
        <v>82971.215944872078</v>
      </c>
      <c r="H265" s="11">
        <v>-1.0639590325494908</v>
      </c>
      <c r="I265" s="6">
        <v>-2267.2560551279166</v>
      </c>
    </row>
    <row r="266" spans="1:9" x14ac:dyDescent="0.35">
      <c r="A266" t="s">
        <v>1327</v>
      </c>
      <c r="B266" t="s">
        <v>263</v>
      </c>
      <c r="C266" s="14">
        <v>26.44</v>
      </c>
      <c r="D266" s="7">
        <v>40</v>
      </c>
      <c r="E266" s="5">
        <v>55143.26400000001</v>
      </c>
      <c r="F266" s="7">
        <v>42.149213815799918</v>
      </c>
      <c r="G266" s="6">
        <v>58106.130620927564</v>
      </c>
      <c r="H266" s="11">
        <v>2.1492138157999179</v>
      </c>
      <c r="I266" s="6">
        <v>2962.8666209275543</v>
      </c>
    </row>
    <row r="267" spans="1:9" x14ac:dyDescent="0.35">
      <c r="A267" t="s">
        <v>1328</v>
      </c>
      <c r="B267" t="s">
        <v>264</v>
      </c>
      <c r="C267" s="14">
        <v>32.97</v>
      </c>
      <c r="D267" s="7">
        <v>40</v>
      </c>
      <c r="E267" s="5">
        <v>68762.232000000004</v>
      </c>
      <c r="F267" s="7">
        <v>26.243043707047359</v>
      </c>
      <c r="G267" s="6">
        <v>45113.256494253263</v>
      </c>
      <c r="H267" s="11">
        <v>-13.756956292952641</v>
      </c>
      <c r="I267" s="6">
        <v>-23648.975505746741</v>
      </c>
    </row>
    <row r="268" spans="1:9" x14ac:dyDescent="0.35">
      <c r="A268" t="s">
        <v>1329</v>
      </c>
      <c r="B268" t="s">
        <v>265</v>
      </c>
      <c r="C268" s="14">
        <v>28.85</v>
      </c>
      <c r="D268" s="7">
        <v>40</v>
      </c>
      <c r="E268" s="5">
        <v>60169.56</v>
      </c>
      <c r="F268" s="7">
        <v>43.991342858530345</v>
      </c>
      <c r="G268" s="6">
        <v>66173.493590172831</v>
      </c>
      <c r="H268" s="11">
        <v>3.991342858530345</v>
      </c>
      <c r="I268" s="6">
        <v>6003.9335901728336</v>
      </c>
    </row>
    <row r="269" spans="1:9" x14ac:dyDescent="0.35">
      <c r="A269" t="s">
        <v>1330</v>
      </c>
      <c r="B269" t="s">
        <v>266</v>
      </c>
      <c r="C269" s="14">
        <v>23</v>
      </c>
      <c r="D269" s="7">
        <v>40</v>
      </c>
      <c r="E269" s="5">
        <v>47968.800000000003</v>
      </c>
      <c r="F269" s="7">
        <v>37.496665883611321</v>
      </c>
      <c r="G269" s="6">
        <v>44966.75166094437</v>
      </c>
      <c r="H269" s="11">
        <v>-2.5033341163886789</v>
      </c>
      <c r="I269" s="6">
        <v>-3002.0483390556328</v>
      </c>
    </row>
    <row r="270" spans="1:9" x14ac:dyDescent="0.35">
      <c r="A270" t="s">
        <v>1331</v>
      </c>
      <c r="B270" t="s">
        <v>267</v>
      </c>
      <c r="C270" s="14">
        <v>20</v>
      </c>
      <c r="D270" s="7">
        <v>40</v>
      </c>
      <c r="E270" s="5">
        <v>41712</v>
      </c>
      <c r="F270" s="7">
        <v>36.210847913523004</v>
      </c>
      <c r="G270" s="6">
        <v>37760.672204221788</v>
      </c>
      <c r="H270" s="11">
        <v>-3.7891520864769959</v>
      </c>
      <c r="I270" s="6">
        <v>-3951.327795778212</v>
      </c>
    </row>
    <row r="271" spans="1:9" x14ac:dyDescent="0.35">
      <c r="A271" t="s">
        <v>1332</v>
      </c>
      <c r="B271" t="s">
        <v>268</v>
      </c>
      <c r="C271" s="14">
        <v>21</v>
      </c>
      <c r="D271" s="7">
        <v>40</v>
      </c>
      <c r="E271" s="5">
        <v>43797.599999999999</v>
      </c>
      <c r="F271" s="7">
        <v>40.777777777777786</v>
      </c>
      <c r="G271" s="6">
        <v>44649.220000000008</v>
      </c>
      <c r="H271" s="11">
        <v>0.77777777777778567</v>
      </c>
      <c r="I271" s="6">
        <v>851.6200000000099</v>
      </c>
    </row>
    <row r="272" spans="1:9" x14ac:dyDescent="0.35">
      <c r="A272" t="s">
        <v>1333</v>
      </c>
      <c r="B272" t="s">
        <v>269</v>
      </c>
      <c r="C272" s="14">
        <v>24.52</v>
      </c>
      <c r="D272" s="7">
        <v>40</v>
      </c>
      <c r="E272" s="5">
        <v>51138.911999999997</v>
      </c>
      <c r="F272" s="7">
        <v>38.892962631438159</v>
      </c>
      <c r="G272" s="6">
        <v>49723.594835710108</v>
      </c>
      <c r="H272" s="11">
        <v>-1.1070373685618407</v>
      </c>
      <c r="I272" s="6">
        <v>-1415.3171642898888</v>
      </c>
    </row>
    <row r="273" spans="1:9" x14ac:dyDescent="0.35">
      <c r="A273" t="s">
        <v>1334</v>
      </c>
      <c r="B273" t="s">
        <v>270</v>
      </c>
      <c r="C273" s="14">
        <v>34.619999999999997</v>
      </c>
      <c r="D273" s="7">
        <v>40</v>
      </c>
      <c r="E273" s="5">
        <v>72203.471999999994</v>
      </c>
      <c r="F273" s="7">
        <v>36.516293787629998</v>
      </c>
      <c r="G273" s="6">
        <v>65915.079900972909</v>
      </c>
      <c r="H273" s="11">
        <v>-3.4837062123700022</v>
      </c>
      <c r="I273" s="6">
        <v>-6288.3920990270854</v>
      </c>
    </row>
    <row r="274" spans="1:9" x14ac:dyDescent="0.35">
      <c r="A274" t="s">
        <v>1335</v>
      </c>
      <c r="B274" t="s">
        <v>271</v>
      </c>
      <c r="C274" s="14">
        <v>24.04</v>
      </c>
      <c r="D274" s="7">
        <v>40</v>
      </c>
      <c r="E274" s="5">
        <v>50137.823999999993</v>
      </c>
      <c r="F274" s="7">
        <v>38.398765080337164</v>
      </c>
      <c r="G274" s="6">
        <v>48130.763135382265</v>
      </c>
      <c r="H274" s="11">
        <v>-1.6012349196628364</v>
      </c>
      <c r="I274" s="6">
        <v>-2007.0608646177279</v>
      </c>
    </row>
    <row r="275" spans="1:9" x14ac:dyDescent="0.35">
      <c r="A275" t="s">
        <v>1336</v>
      </c>
      <c r="B275" t="s">
        <v>272</v>
      </c>
      <c r="C275" s="14">
        <v>23</v>
      </c>
      <c r="D275" s="7">
        <v>40</v>
      </c>
      <c r="E275" s="5">
        <v>47968.800000000003</v>
      </c>
      <c r="F275" s="7">
        <v>40.92477326809756</v>
      </c>
      <c r="G275" s="6">
        <v>49077.806598567957</v>
      </c>
      <c r="H275" s="11">
        <v>0.92477326809756022</v>
      </c>
      <c r="I275" s="6">
        <v>1109.0065985679539</v>
      </c>
    </row>
    <row r="276" spans="1:9" x14ac:dyDescent="0.35">
      <c r="A276" t="s">
        <v>1337</v>
      </c>
      <c r="B276" t="s">
        <v>273</v>
      </c>
      <c r="C276" s="14">
        <v>38.46</v>
      </c>
      <c r="D276" s="7">
        <v>40</v>
      </c>
      <c r="E276" s="5">
        <v>80212.176000000007</v>
      </c>
      <c r="F276" s="7">
        <v>39.294484089735533</v>
      </c>
      <c r="G276" s="6">
        <v>78797.401840876657</v>
      </c>
      <c r="H276" s="11">
        <v>-0.70551591026446658</v>
      </c>
      <c r="I276" s="6">
        <v>-1414.7741591233498</v>
      </c>
    </row>
    <row r="277" spans="1:9" x14ac:dyDescent="0.35">
      <c r="A277" t="s">
        <v>1338</v>
      </c>
      <c r="B277" t="s">
        <v>274</v>
      </c>
      <c r="C277" s="14">
        <v>27</v>
      </c>
      <c r="D277" s="7">
        <v>40</v>
      </c>
      <c r="E277" s="5">
        <v>56311.199999999997</v>
      </c>
      <c r="F277" s="7">
        <v>38.340567082633626</v>
      </c>
      <c r="G277" s="6">
        <v>53975.083527589974</v>
      </c>
      <c r="H277" s="11">
        <v>-1.6594329173663738</v>
      </c>
      <c r="I277" s="6">
        <v>-2336.1164724100236</v>
      </c>
    </row>
    <row r="278" spans="1:9" x14ac:dyDescent="0.35">
      <c r="A278" t="s">
        <v>1339</v>
      </c>
      <c r="B278" t="s">
        <v>275</v>
      </c>
      <c r="C278" s="14">
        <v>23</v>
      </c>
      <c r="D278" s="7">
        <v>40</v>
      </c>
      <c r="E278" s="5">
        <v>47968.800000000003</v>
      </c>
      <c r="F278" s="7">
        <v>39.590632431727478</v>
      </c>
      <c r="G278" s="6">
        <v>47477.878224776228</v>
      </c>
      <c r="H278" s="11">
        <v>-0.40936756827252196</v>
      </c>
      <c r="I278" s="6">
        <v>-490.9217752237746</v>
      </c>
    </row>
    <row r="279" spans="1:9" x14ac:dyDescent="0.35">
      <c r="A279" t="s">
        <v>1340</v>
      </c>
      <c r="B279" t="s">
        <v>276</v>
      </c>
      <c r="C279" s="14">
        <v>30.69</v>
      </c>
      <c r="D279" s="7">
        <v>40</v>
      </c>
      <c r="E279" s="5">
        <v>64007.064000000006</v>
      </c>
      <c r="F279" s="7">
        <v>39.965289918414918</v>
      </c>
      <c r="G279" s="6">
        <v>63951.521739663469</v>
      </c>
      <c r="H279" s="11">
        <v>-3.4710081585082264E-2</v>
      </c>
      <c r="I279" s="6">
        <v>-55.542260336536856</v>
      </c>
    </row>
    <row r="280" spans="1:9" x14ac:dyDescent="0.35">
      <c r="A280" t="s">
        <v>1341</v>
      </c>
      <c r="B280" t="s">
        <v>277</v>
      </c>
      <c r="C280" s="4" t="s">
        <v>1064</v>
      </c>
      <c r="D280" s="7">
        <v>40</v>
      </c>
      <c r="E280" s="5">
        <v>34800</v>
      </c>
      <c r="F280" s="7">
        <v>30.568181818181817</v>
      </c>
      <c r="G280" s="1" t="s">
        <v>1064</v>
      </c>
      <c r="H280" s="11">
        <v>-9.4318181818181834</v>
      </c>
      <c r="I280" s="6" t="s">
        <v>1064</v>
      </c>
    </row>
    <row r="281" spans="1:9" x14ac:dyDescent="0.35">
      <c r="A281" t="s">
        <v>1342</v>
      </c>
      <c r="B281" t="s">
        <v>278</v>
      </c>
      <c r="C281" s="14">
        <v>29.77</v>
      </c>
      <c r="D281" s="7">
        <v>40</v>
      </c>
      <c r="E281" s="5">
        <v>62088.311999999998</v>
      </c>
      <c r="F281" s="7">
        <v>36.885020864496433</v>
      </c>
      <c r="G281" s="6">
        <v>57253.217089034108</v>
      </c>
      <c r="H281" s="11">
        <v>-3.1149791355035674</v>
      </c>
      <c r="I281" s="6">
        <v>-4835.0949109658904</v>
      </c>
    </row>
    <row r="282" spans="1:9" x14ac:dyDescent="0.35">
      <c r="A282" t="s">
        <v>1343</v>
      </c>
      <c r="B282" t="s">
        <v>279</v>
      </c>
      <c r="C282" s="5">
        <v>58400</v>
      </c>
      <c r="D282" s="7">
        <v>40</v>
      </c>
      <c r="E282" s="5">
        <v>58400</v>
      </c>
      <c r="F282" s="7">
        <v>37.247483617725713</v>
      </c>
      <c r="G282" s="6" t="s">
        <v>1064</v>
      </c>
      <c r="H282" s="11">
        <v>-2.7525163822742869</v>
      </c>
      <c r="I282" s="6" t="s">
        <v>1064</v>
      </c>
    </row>
    <row r="283" spans="1:9" x14ac:dyDescent="0.35">
      <c r="A283" t="s">
        <v>1344</v>
      </c>
      <c r="B283" t="s">
        <v>280</v>
      </c>
      <c r="C283" s="14">
        <v>29.5</v>
      </c>
      <c r="D283" s="7">
        <v>40</v>
      </c>
      <c r="E283" s="5">
        <v>61525.2</v>
      </c>
      <c r="F283" s="7">
        <v>37.571655861774524</v>
      </c>
      <c r="G283" s="6">
        <v>57790.091030671247</v>
      </c>
      <c r="H283" s="11">
        <v>-2.4283441382254765</v>
      </c>
      <c r="I283" s="6">
        <v>-3735.1089693287504</v>
      </c>
    </row>
    <row r="284" spans="1:9" x14ac:dyDescent="0.35">
      <c r="A284" t="s">
        <v>1345</v>
      </c>
      <c r="B284" t="s">
        <v>281</v>
      </c>
      <c r="C284" s="14">
        <v>19</v>
      </c>
      <c r="D284" s="7">
        <v>40</v>
      </c>
      <c r="E284" s="5">
        <v>39626.400000000001</v>
      </c>
      <c r="F284" s="7">
        <v>30.537330005199053</v>
      </c>
      <c r="G284" s="6">
        <v>30252.111342950491</v>
      </c>
      <c r="H284" s="11">
        <v>-9.4626699948009474</v>
      </c>
      <c r="I284" s="6">
        <v>-9374.2886570495102</v>
      </c>
    </row>
    <row r="285" spans="1:9" x14ac:dyDescent="0.35">
      <c r="A285" t="s">
        <v>1346</v>
      </c>
      <c r="B285" t="s">
        <v>282</v>
      </c>
      <c r="C285" s="14">
        <v>23</v>
      </c>
      <c r="D285" s="7">
        <v>40</v>
      </c>
      <c r="E285" s="5">
        <v>47968.800000000003</v>
      </c>
      <c r="F285" s="7">
        <v>32.971428571428575</v>
      </c>
      <c r="G285" s="6">
        <v>39539.996571428579</v>
      </c>
      <c r="H285" s="11">
        <v>-7.0285714285714249</v>
      </c>
      <c r="I285" s="6">
        <v>-8428.8034285714239</v>
      </c>
    </row>
    <row r="286" spans="1:9" x14ac:dyDescent="0.35">
      <c r="A286" t="s">
        <v>1347</v>
      </c>
      <c r="B286" t="s">
        <v>283</v>
      </c>
      <c r="C286" s="14">
        <v>18</v>
      </c>
      <c r="D286" s="7">
        <v>40</v>
      </c>
      <c r="E286" s="5">
        <v>37540.800000000003</v>
      </c>
      <c r="F286" s="7">
        <v>33.133770341850344</v>
      </c>
      <c r="G286" s="6">
        <v>31096.706141233382</v>
      </c>
      <c r="H286" s="11">
        <v>-6.8662296581496562</v>
      </c>
      <c r="I286" s="6">
        <v>-6444.0938587666205</v>
      </c>
    </row>
    <row r="287" spans="1:9" x14ac:dyDescent="0.35">
      <c r="A287" t="s">
        <v>1348</v>
      </c>
      <c r="B287" t="s">
        <v>284</v>
      </c>
      <c r="C287" s="14">
        <v>20</v>
      </c>
      <c r="D287" s="7">
        <v>40</v>
      </c>
      <c r="E287" s="5">
        <v>41712</v>
      </c>
      <c r="F287" s="7">
        <v>30.672705890863554</v>
      </c>
      <c r="G287" s="6">
        <v>31985.49770299251</v>
      </c>
      <c r="H287" s="11">
        <v>-9.3272941091364459</v>
      </c>
      <c r="I287" s="6">
        <v>-9726.5022970074897</v>
      </c>
    </row>
    <row r="288" spans="1:9" x14ac:dyDescent="0.35">
      <c r="A288" t="s">
        <v>1349</v>
      </c>
      <c r="B288" t="s">
        <v>285</v>
      </c>
      <c r="C288" s="14">
        <v>20</v>
      </c>
      <c r="D288" s="7">
        <v>40</v>
      </c>
      <c r="E288" s="5">
        <v>41712</v>
      </c>
      <c r="F288" s="7">
        <v>29.968141186621136</v>
      </c>
      <c r="G288" s="6">
        <v>31250.77762940852</v>
      </c>
      <c r="H288" s="11">
        <v>-10.031858813378864</v>
      </c>
      <c r="I288" s="6">
        <v>-10461.22237059148</v>
      </c>
    </row>
    <row r="289" spans="1:9" x14ac:dyDescent="0.35">
      <c r="A289" t="s">
        <v>1350</v>
      </c>
      <c r="B289" t="s">
        <v>286</v>
      </c>
      <c r="C289" s="4" t="s">
        <v>1064</v>
      </c>
      <c r="D289" s="7">
        <v>40</v>
      </c>
      <c r="E289" s="5">
        <v>24600</v>
      </c>
      <c r="F289" s="7">
        <v>18.466666666666679</v>
      </c>
      <c r="G289" s="1" t="s">
        <v>1064</v>
      </c>
      <c r="H289" s="11">
        <v>-21.533333333333321</v>
      </c>
      <c r="I289" s="6" t="s">
        <v>1064</v>
      </c>
    </row>
    <row r="290" spans="1:9" x14ac:dyDescent="0.35">
      <c r="A290" t="s">
        <v>1351</v>
      </c>
      <c r="B290" t="s">
        <v>287</v>
      </c>
      <c r="C290" s="4" t="s">
        <v>1064</v>
      </c>
      <c r="D290" s="7">
        <v>40</v>
      </c>
      <c r="E290" s="5">
        <v>47200</v>
      </c>
      <c r="F290" s="7">
        <v>36.455882352941174</v>
      </c>
      <c r="G290" s="1" t="s">
        <v>1064</v>
      </c>
      <c r="H290" s="11">
        <v>-3.544117647058826</v>
      </c>
      <c r="I290" s="6" t="s">
        <v>1064</v>
      </c>
    </row>
    <row r="291" spans="1:9" x14ac:dyDescent="0.35">
      <c r="A291" t="s">
        <v>1352</v>
      </c>
      <c r="B291" t="s">
        <v>288</v>
      </c>
      <c r="C291" s="14">
        <v>18</v>
      </c>
      <c r="D291" s="7">
        <v>40</v>
      </c>
      <c r="E291" s="5">
        <v>37540.800000000003</v>
      </c>
      <c r="F291" s="7">
        <v>27.898352028577872</v>
      </c>
      <c r="G291" s="6">
        <v>26183.161345860906</v>
      </c>
      <c r="H291" s="11">
        <v>-12.101647971422128</v>
      </c>
      <c r="I291" s="6">
        <v>-11357.638654139097</v>
      </c>
    </row>
    <row r="292" spans="1:9" x14ac:dyDescent="0.35">
      <c r="A292" t="s">
        <v>1353</v>
      </c>
      <c r="B292" t="s">
        <v>289</v>
      </c>
      <c r="C292" s="14">
        <v>33</v>
      </c>
      <c r="D292" s="7">
        <v>40</v>
      </c>
      <c r="E292" s="5">
        <v>68824.800000000003</v>
      </c>
      <c r="F292" s="7">
        <v>37.682194524434657</v>
      </c>
      <c r="G292" s="6">
        <v>64836.737542632756</v>
      </c>
      <c r="H292" s="11">
        <v>-2.3178054755653434</v>
      </c>
      <c r="I292" s="6">
        <v>-3988.0624573672467</v>
      </c>
    </row>
    <row r="293" spans="1:9" x14ac:dyDescent="0.35">
      <c r="A293" t="s">
        <v>1354</v>
      </c>
      <c r="B293" t="s">
        <v>290</v>
      </c>
      <c r="C293" s="14">
        <v>20.48</v>
      </c>
      <c r="D293" s="7">
        <v>40</v>
      </c>
      <c r="E293" s="5">
        <v>42713.088000000003</v>
      </c>
      <c r="F293" s="7">
        <v>32.451785714285712</v>
      </c>
      <c r="G293" s="6">
        <v>34652.89947428571</v>
      </c>
      <c r="H293" s="11">
        <v>-7.5482142857142875</v>
      </c>
      <c r="I293" s="6">
        <v>-8060.1885257142931</v>
      </c>
    </row>
    <row r="294" spans="1:9" x14ac:dyDescent="0.35">
      <c r="A294" t="s">
        <v>1355</v>
      </c>
      <c r="B294" t="s">
        <v>291</v>
      </c>
      <c r="C294" s="14">
        <v>20.100000000000001</v>
      </c>
      <c r="D294" s="7">
        <v>40</v>
      </c>
      <c r="E294" s="5">
        <v>41920.559999999998</v>
      </c>
      <c r="F294" s="7">
        <v>24.163888888888891</v>
      </c>
      <c r="G294" s="6">
        <v>25324.093850000005</v>
      </c>
      <c r="H294" s="11">
        <v>-15.836111111111109</v>
      </c>
      <c r="I294" s="6">
        <v>-16596.466149999993</v>
      </c>
    </row>
    <row r="295" spans="1:9" x14ac:dyDescent="0.35">
      <c r="A295" t="s">
        <v>1356</v>
      </c>
      <c r="B295" t="s">
        <v>292</v>
      </c>
      <c r="C295" s="14">
        <v>18</v>
      </c>
      <c r="D295" s="7">
        <v>40</v>
      </c>
      <c r="E295" s="5">
        <v>37540.800000000003</v>
      </c>
      <c r="F295" s="7">
        <v>25.988884983176774</v>
      </c>
      <c r="G295" s="6">
        <v>24391.088334411066</v>
      </c>
      <c r="H295" s="11">
        <v>-14.011115016823226</v>
      </c>
      <c r="I295" s="6">
        <v>-13149.711665588937</v>
      </c>
    </row>
    <row r="296" spans="1:9" x14ac:dyDescent="0.35">
      <c r="A296" t="s">
        <v>1357</v>
      </c>
      <c r="B296" t="s">
        <v>293</v>
      </c>
      <c r="C296" s="14">
        <v>20</v>
      </c>
      <c r="D296" s="7">
        <v>40</v>
      </c>
      <c r="E296" s="5">
        <v>41712</v>
      </c>
      <c r="F296" s="7">
        <v>25.432130657082286</v>
      </c>
      <c r="G296" s="6">
        <v>26520.625849205408</v>
      </c>
      <c r="H296" s="11">
        <v>-14.567869342917714</v>
      </c>
      <c r="I296" s="6">
        <v>-15191.374150794592</v>
      </c>
    </row>
    <row r="297" spans="1:9" x14ac:dyDescent="0.35">
      <c r="A297" t="s">
        <v>1358</v>
      </c>
      <c r="B297" t="s">
        <v>294</v>
      </c>
      <c r="C297" s="14">
        <v>22.69</v>
      </c>
      <c r="D297" s="7">
        <v>40</v>
      </c>
      <c r="E297" s="5">
        <v>47322.264000000003</v>
      </c>
      <c r="F297" s="7">
        <v>36.477313658563659</v>
      </c>
      <c r="G297" s="6">
        <v>43154.726674033889</v>
      </c>
      <c r="H297" s="11">
        <v>-3.5226863414363407</v>
      </c>
      <c r="I297" s="6">
        <v>-4167.5373259661137</v>
      </c>
    </row>
    <row r="298" spans="1:9" x14ac:dyDescent="0.35">
      <c r="A298" t="s">
        <v>1359</v>
      </c>
      <c r="B298" t="s">
        <v>295</v>
      </c>
      <c r="C298" s="14">
        <v>34.549999999999997</v>
      </c>
      <c r="D298" s="7">
        <v>40</v>
      </c>
      <c r="E298" s="5">
        <v>72057.48</v>
      </c>
      <c r="F298" s="7">
        <v>26.446516651138467</v>
      </c>
      <c r="G298" s="6">
        <v>47641.733616476922</v>
      </c>
      <c r="H298" s="11">
        <v>-13.553483348861533</v>
      </c>
      <c r="I298" s="6">
        <v>-24415.746383523074</v>
      </c>
    </row>
    <row r="299" spans="1:9" x14ac:dyDescent="0.35">
      <c r="A299" t="s">
        <v>1360</v>
      </c>
      <c r="B299" t="s">
        <v>296</v>
      </c>
      <c r="C299" s="14">
        <v>22</v>
      </c>
      <c r="D299" s="7">
        <v>40</v>
      </c>
      <c r="E299" s="5">
        <v>45883.199999999997</v>
      </c>
      <c r="F299" s="7">
        <v>33.122984016775142</v>
      </c>
      <c r="G299" s="6">
        <v>37994.71250596243</v>
      </c>
      <c r="H299" s="11">
        <v>-6.8770159832248581</v>
      </c>
      <c r="I299" s="6">
        <v>-7888.4874940375666</v>
      </c>
    </row>
    <row r="300" spans="1:9" x14ac:dyDescent="0.35">
      <c r="A300" t="s">
        <v>1361</v>
      </c>
      <c r="B300" t="s">
        <v>297</v>
      </c>
      <c r="C300" s="14">
        <v>22.7</v>
      </c>
      <c r="D300" s="7">
        <v>40</v>
      </c>
      <c r="E300" s="5">
        <v>47343.12</v>
      </c>
      <c r="F300" s="7">
        <v>37.490303030303032</v>
      </c>
      <c r="G300" s="6">
        <v>44372.69788</v>
      </c>
      <c r="H300" s="11">
        <v>-2.509696969696968</v>
      </c>
      <c r="I300" s="6">
        <v>-2970.4221200000029</v>
      </c>
    </row>
    <row r="301" spans="1:9" x14ac:dyDescent="0.35">
      <c r="A301" t="s">
        <v>1362</v>
      </c>
      <c r="B301" t="s">
        <v>298</v>
      </c>
      <c r="C301" s="14">
        <v>19.5</v>
      </c>
      <c r="D301" s="7">
        <v>40</v>
      </c>
      <c r="E301" s="5">
        <v>40669.199999999997</v>
      </c>
      <c r="F301" s="7">
        <v>33.760769495435419</v>
      </c>
      <c r="G301" s="6">
        <v>34325.587169094055</v>
      </c>
      <c r="H301" s="11">
        <v>-6.2392305045645813</v>
      </c>
      <c r="I301" s="6">
        <v>-6343.6128309059422</v>
      </c>
    </row>
    <row r="302" spans="1:9" x14ac:dyDescent="0.35">
      <c r="A302" t="s">
        <v>1363</v>
      </c>
      <c r="B302" t="s">
        <v>299</v>
      </c>
      <c r="C302" s="14">
        <v>21.55</v>
      </c>
      <c r="D302" s="7">
        <v>40</v>
      </c>
      <c r="E302" s="5">
        <v>44944.68</v>
      </c>
      <c r="F302" s="7">
        <v>34.380107577321198</v>
      </c>
      <c r="G302" s="6">
        <v>38630.073335706918</v>
      </c>
      <c r="H302" s="11">
        <v>-5.6198924226788023</v>
      </c>
      <c r="I302" s="6">
        <v>-6314.6066642930818</v>
      </c>
    </row>
    <row r="303" spans="1:9" x14ac:dyDescent="0.35">
      <c r="A303" t="s">
        <v>1364</v>
      </c>
      <c r="B303" t="s">
        <v>300</v>
      </c>
      <c r="C303" s="14">
        <v>22.6</v>
      </c>
      <c r="D303" s="7">
        <v>40</v>
      </c>
      <c r="E303" s="5">
        <v>47134.559999999998</v>
      </c>
      <c r="F303" s="7">
        <v>35.563142096694733</v>
      </c>
      <c r="G303" s="6">
        <v>41906.326373629592</v>
      </c>
      <c r="H303" s="11">
        <v>-4.4368579033052669</v>
      </c>
      <c r="I303" s="6">
        <v>-5228.2336263704055</v>
      </c>
    </row>
    <row r="304" spans="1:9" x14ac:dyDescent="0.35">
      <c r="A304" t="s">
        <v>1365</v>
      </c>
      <c r="B304" t="s">
        <v>301</v>
      </c>
      <c r="C304" s="14">
        <v>24.73</v>
      </c>
      <c r="D304" s="7">
        <v>40</v>
      </c>
      <c r="E304" s="5">
        <v>51576.888000000006</v>
      </c>
      <c r="F304" s="7">
        <v>37.07692307692308</v>
      </c>
      <c r="G304" s="6">
        <v>47807.807723076927</v>
      </c>
      <c r="H304" s="11">
        <v>-2.9230769230769198</v>
      </c>
      <c r="I304" s="6">
        <v>-3769.0802769230795</v>
      </c>
    </row>
    <row r="305" spans="1:9" x14ac:dyDescent="0.35">
      <c r="A305" t="s">
        <v>1366</v>
      </c>
      <c r="B305" t="s">
        <v>302</v>
      </c>
      <c r="C305" s="14">
        <v>21.49</v>
      </c>
      <c r="D305" s="7">
        <v>40</v>
      </c>
      <c r="E305" s="5">
        <v>44819.543999999994</v>
      </c>
      <c r="F305" s="7">
        <v>34.328459657481652</v>
      </c>
      <c r="G305" s="6">
        <v>38464.647701768095</v>
      </c>
      <c r="H305" s="11">
        <v>-5.6715403425183482</v>
      </c>
      <c r="I305" s="6">
        <v>-6354.896298231899</v>
      </c>
    </row>
    <row r="306" spans="1:9" x14ac:dyDescent="0.35">
      <c r="A306" t="s">
        <v>1367</v>
      </c>
      <c r="B306" t="s">
        <v>303</v>
      </c>
      <c r="C306" s="14">
        <v>27</v>
      </c>
      <c r="D306" s="7">
        <v>40</v>
      </c>
      <c r="E306" s="5">
        <v>56311.199999999997</v>
      </c>
      <c r="F306" s="7">
        <v>33.226535541752931</v>
      </c>
      <c r="G306" s="6">
        <v>46775.652204968945</v>
      </c>
      <c r="H306" s="11">
        <v>-6.7734644582470693</v>
      </c>
      <c r="I306" s="6">
        <v>-9535.5477950310524</v>
      </c>
    </row>
    <row r="307" spans="1:9" x14ac:dyDescent="0.35">
      <c r="A307" t="s">
        <v>1368</v>
      </c>
      <c r="B307" t="s">
        <v>304</v>
      </c>
      <c r="C307" s="14">
        <v>24</v>
      </c>
      <c r="D307" s="7">
        <v>40</v>
      </c>
      <c r="E307" s="5">
        <v>50054.400000000001</v>
      </c>
      <c r="F307" s="7">
        <v>35.036923470289736</v>
      </c>
      <c r="G307" s="6">
        <v>43843.804553781767</v>
      </c>
      <c r="H307" s="11">
        <v>-4.9630765297102641</v>
      </c>
      <c r="I307" s="6">
        <v>-6210.5954462182344</v>
      </c>
    </row>
    <row r="308" spans="1:9" x14ac:dyDescent="0.35">
      <c r="A308" t="s">
        <v>1369</v>
      </c>
      <c r="B308" t="s">
        <v>305</v>
      </c>
      <c r="C308" s="14">
        <v>21</v>
      </c>
      <c r="D308" s="7">
        <v>40</v>
      </c>
      <c r="E308" s="5">
        <v>43797.599999999999</v>
      </c>
      <c r="F308" s="7">
        <v>35.827282766386432</v>
      </c>
      <c r="G308" s="6">
        <v>39228.724992227159</v>
      </c>
      <c r="H308" s="11">
        <v>-4.1727172336135681</v>
      </c>
      <c r="I308" s="6">
        <v>-4568.87500777284</v>
      </c>
    </row>
    <row r="309" spans="1:9" x14ac:dyDescent="0.35">
      <c r="A309" t="s">
        <v>1370</v>
      </c>
      <c r="B309" t="s">
        <v>306</v>
      </c>
      <c r="C309" s="14">
        <v>17.399999999999999</v>
      </c>
      <c r="D309" s="7">
        <v>40</v>
      </c>
      <c r="E309" s="5">
        <v>36289.440000000002</v>
      </c>
      <c r="F309" s="7">
        <v>22.307200263573694</v>
      </c>
      <c r="G309" s="6">
        <v>20237.895138323544</v>
      </c>
      <c r="H309" s="11">
        <v>-17.692799736426306</v>
      </c>
      <c r="I309" s="6">
        <v>-16051.544861676459</v>
      </c>
    </row>
    <row r="310" spans="1:9" x14ac:dyDescent="0.35">
      <c r="A310" t="s">
        <v>1371</v>
      </c>
      <c r="B310" t="s">
        <v>307</v>
      </c>
      <c r="C310" s="14">
        <v>17.399999999999999</v>
      </c>
      <c r="D310" s="7">
        <v>40</v>
      </c>
      <c r="E310" s="5">
        <v>36289.440000000002</v>
      </c>
      <c r="F310" s="7">
        <v>24.478639502443329</v>
      </c>
      <c r="G310" s="6">
        <v>22207.902987638674</v>
      </c>
      <c r="H310" s="11">
        <v>-15.521360497556671</v>
      </c>
      <c r="I310" s="6">
        <v>-14081.537012361328</v>
      </c>
    </row>
    <row r="311" spans="1:9" x14ac:dyDescent="0.35">
      <c r="A311" t="s">
        <v>1372</v>
      </c>
      <c r="B311" t="s">
        <v>308</v>
      </c>
      <c r="C311" s="14">
        <v>17.399999999999999</v>
      </c>
      <c r="D311" s="7">
        <v>40</v>
      </c>
      <c r="E311" s="5">
        <v>36289.440000000002</v>
      </c>
      <c r="F311" s="7">
        <v>27.1449524084851</v>
      </c>
      <c r="G311" s="6">
        <v>24626.878043264387</v>
      </c>
      <c r="H311" s="11">
        <v>-12.8550475915149</v>
      </c>
      <c r="I311" s="6">
        <v>-11662.561956735615</v>
      </c>
    </row>
    <row r="312" spans="1:9" x14ac:dyDescent="0.35">
      <c r="A312" t="s">
        <v>1373</v>
      </c>
      <c r="B312" t="s">
        <v>309</v>
      </c>
      <c r="C312" s="14">
        <v>17.399999999999999</v>
      </c>
      <c r="D312" s="7">
        <v>40</v>
      </c>
      <c r="E312" s="5">
        <v>36289.440000000002</v>
      </c>
      <c r="F312" s="7">
        <v>27.532101837611705</v>
      </c>
      <c r="G312" s="6">
        <v>24978.113942747492</v>
      </c>
      <c r="H312" s="11">
        <v>-12.467898162388295</v>
      </c>
      <c r="I312" s="6">
        <v>-11311.326057252511</v>
      </c>
    </row>
    <row r="313" spans="1:9" x14ac:dyDescent="0.35">
      <c r="A313" t="s">
        <v>1374</v>
      </c>
      <c r="B313" t="s">
        <v>310</v>
      </c>
      <c r="C313" s="14">
        <v>20</v>
      </c>
      <c r="D313" s="7">
        <v>40</v>
      </c>
      <c r="E313" s="5">
        <v>41712</v>
      </c>
      <c r="F313" s="7">
        <v>23.937743788862633</v>
      </c>
      <c r="G313" s="6">
        <v>24962.279223025955</v>
      </c>
      <c r="H313" s="11">
        <v>-16.062256211137367</v>
      </c>
      <c r="I313" s="6">
        <v>-16749.720776974045</v>
      </c>
    </row>
    <row r="314" spans="1:9" x14ac:dyDescent="0.35">
      <c r="A314" t="s">
        <v>1375</v>
      </c>
      <c r="B314" t="s">
        <v>311</v>
      </c>
      <c r="C314" s="14">
        <v>17.399999999999999</v>
      </c>
      <c r="D314" s="7">
        <v>40</v>
      </c>
      <c r="E314" s="5">
        <v>36289.440000000002</v>
      </c>
      <c r="F314" s="7">
        <v>23.48544081651016</v>
      </c>
      <c r="G314" s="6">
        <v>21306.83738460741</v>
      </c>
      <c r="H314" s="11">
        <v>-16.51455918348984</v>
      </c>
      <c r="I314" s="6">
        <v>-14982.602615392592</v>
      </c>
    </row>
    <row r="315" spans="1:9" x14ac:dyDescent="0.35">
      <c r="A315" t="s">
        <v>1376</v>
      </c>
      <c r="B315" t="s">
        <v>312</v>
      </c>
      <c r="C315" s="14">
        <v>23.8</v>
      </c>
      <c r="D315" s="7">
        <v>40</v>
      </c>
      <c r="E315" s="5">
        <v>49637.279999999999</v>
      </c>
      <c r="F315" s="7">
        <v>35.773163873163874</v>
      </c>
      <c r="G315" s="6">
        <v>44392.063791452994</v>
      </c>
      <c r="H315" s="11">
        <v>-4.2268361268361261</v>
      </c>
      <c r="I315" s="6">
        <v>-5245.2162085470045</v>
      </c>
    </row>
    <row r="316" spans="1:9" x14ac:dyDescent="0.35">
      <c r="A316" t="s">
        <v>1377</v>
      </c>
      <c r="B316" t="s">
        <v>313</v>
      </c>
      <c r="C316" s="14">
        <v>21.5</v>
      </c>
      <c r="D316" s="7">
        <v>40</v>
      </c>
      <c r="E316" s="5">
        <v>44840.4</v>
      </c>
      <c r="F316" s="7">
        <v>35.374149659863939</v>
      </c>
      <c r="G316" s="6">
        <v>39654.775510204076</v>
      </c>
      <c r="H316" s="11">
        <v>-4.6258503401360613</v>
      </c>
      <c r="I316" s="6">
        <v>-5185.6244897959259</v>
      </c>
    </row>
    <row r="317" spans="1:9" x14ac:dyDescent="0.35">
      <c r="A317" t="s">
        <v>1378</v>
      </c>
      <c r="B317" t="s">
        <v>314</v>
      </c>
      <c r="C317" s="14">
        <v>18.8</v>
      </c>
      <c r="D317" s="7">
        <v>40</v>
      </c>
      <c r="E317" s="5">
        <v>39209.279999999999</v>
      </c>
      <c r="F317" s="7">
        <v>26.099747359736298</v>
      </c>
      <c r="G317" s="6">
        <v>25583.807553929033</v>
      </c>
      <c r="H317" s="11">
        <v>-13.900252640263702</v>
      </c>
      <c r="I317" s="6">
        <v>-13625.472446070966</v>
      </c>
    </row>
    <row r="318" spans="1:9" x14ac:dyDescent="0.35">
      <c r="A318" t="s">
        <v>1379</v>
      </c>
      <c r="B318" t="s">
        <v>315</v>
      </c>
      <c r="C318" s="14">
        <v>18</v>
      </c>
      <c r="D318" s="7">
        <v>40</v>
      </c>
      <c r="E318" s="5">
        <v>37540.800000000003</v>
      </c>
      <c r="F318" s="7">
        <v>27.281612616208331</v>
      </c>
      <c r="G318" s="6">
        <v>25604.339072563842</v>
      </c>
      <c r="H318" s="11">
        <v>-12.718387383791669</v>
      </c>
      <c r="I318" s="6">
        <v>-11936.460927436161</v>
      </c>
    </row>
    <row r="319" spans="1:9" x14ac:dyDescent="0.35">
      <c r="A319" t="s">
        <v>1380</v>
      </c>
      <c r="B319" t="s">
        <v>316</v>
      </c>
      <c r="C319" s="5">
        <v>36973</v>
      </c>
      <c r="D319" s="7">
        <v>40</v>
      </c>
      <c r="E319" s="5">
        <v>36973</v>
      </c>
      <c r="F319" s="7">
        <v>18.664166666666667</v>
      </c>
      <c r="G319" s="6" t="s">
        <v>1064</v>
      </c>
      <c r="H319" s="11">
        <v>-21.335833333333333</v>
      </c>
      <c r="I319" s="6" t="s">
        <v>1064</v>
      </c>
    </row>
    <row r="320" spans="1:9" x14ac:dyDescent="0.35">
      <c r="A320" t="s">
        <v>1381</v>
      </c>
      <c r="B320" t="s">
        <v>317</v>
      </c>
      <c r="C320" s="14">
        <v>20</v>
      </c>
      <c r="D320" s="7">
        <v>40</v>
      </c>
      <c r="E320" s="5">
        <v>41712</v>
      </c>
      <c r="F320" s="7">
        <v>26.715229562695612</v>
      </c>
      <c r="G320" s="6">
        <v>27858.641387978983</v>
      </c>
      <c r="H320" s="11">
        <v>-13.284770437304388</v>
      </c>
      <c r="I320" s="6">
        <v>-13853.358612021017</v>
      </c>
    </row>
    <row r="321" spans="1:9" x14ac:dyDescent="0.35">
      <c r="A321" t="s">
        <v>1382</v>
      </c>
      <c r="B321" t="s">
        <v>318</v>
      </c>
      <c r="C321" s="14">
        <v>22</v>
      </c>
      <c r="D321" s="7">
        <v>40</v>
      </c>
      <c r="E321" s="5">
        <v>45883.199999999997</v>
      </c>
      <c r="F321" s="7">
        <v>34.073080741590694</v>
      </c>
      <c r="G321" s="6">
        <v>39084.549457063855</v>
      </c>
      <c r="H321" s="11">
        <v>-5.9269192584093062</v>
      </c>
      <c r="I321" s="6">
        <v>-6798.6505429361423</v>
      </c>
    </row>
    <row r="322" spans="1:9" x14ac:dyDescent="0.35">
      <c r="A322" t="s">
        <v>1383</v>
      </c>
      <c r="B322" t="s">
        <v>319</v>
      </c>
      <c r="C322" s="14">
        <v>23</v>
      </c>
      <c r="D322" s="7">
        <v>40</v>
      </c>
      <c r="E322" s="5">
        <v>47968.800000000003</v>
      </c>
      <c r="F322" s="7">
        <v>30.902763644900229</v>
      </c>
      <c r="G322" s="6">
        <v>37059.212218237255</v>
      </c>
      <c r="H322" s="11">
        <v>-9.0972363550997706</v>
      </c>
      <c r="I322" s="6">
        <v>-10909.587781762748</v>
      </c>
    </row>
    <row r="323" spans="1:9" x14ac:dyDescent="0.35">
      <c r="A323" t="s">
        <v>1384</v>
      </c>
      <c r="B323" t="s">
        <v>320</v>
      </c>
      <c r="C323" s="14">
        <v>19.82</v>
      </c>
      <c r="D323" s="7">
        <v>40</v>
      </c>
      <c r="E323" s="5">
        <v>41336.591999999997</v>
      </c>
      <c r="F323" s="7">
        <v>35.095987784682642</v>
      </c>
      <c r="G323" s="6">
        <v>36268.713197310259</v>
      </c>
      <c r="H323" s="11">
        <v>-4.9040122153173584</v>
      </c>
      <c r="I323" s="6">
        <v>-5067.8788026897382</v>
      </c>
    </row>
    <row r="324" spans="1:9" x14ac:dyDescent="0.35">
      <c r="A324" t="s">
        <v>1385</v>
      </c>
      <c r="B324" t="s">
        <v>321</v>
      </c>
      <c r="C324" s="14">
        <v>17.5</v>
      </c>
      <c r="D324" s="7">
        <v>40</v>
      </c>
      <c r="E324" s="5">
        <v>36498</v>
      </c>
      <c r="F324" s="7">
        <v>30.47983567813478</v>
      </c>
      <c r="G324" s="6">
        <v>27811.32606451408</v>
      </c>
      <c r="H324" s="11">
        <v>-9.5201643218652201</v>
      </c>
      <c r="I324" s="6">
        <v>-8686.6739354859201</v>
      </c>
    </row>
    <row r="325" spans="1:9" x14ac:dyDescent="0.35">
      <c r="A325" t="s">
        <v>1386</v>
      </c>
      <c r="B325" t="s">
        <v>322</v>
      </c>
      <c r="C325" s="14">
        <v>48.08</v>
      </c>
      <c r="D325" s="7">
        <v>40</v>
      </c>
      <c r="E325" s="5">
        <v>100275.64799999999</v>
      </c>
      <c r="F325" s="7">
        <v>41.924102655161654</v>
      </c>
      <c r="G325" s="6">
        <v>105099.16401412139</v>
      </c>
      <c r="H325" s="11">
        <v>1.9241026551616542</v>
      </c>
      <c r="I325" s="6">
        <v>4823.5160141214001</v>
      </c>
    </row>
    <row r="326" spans="1:9" x14ac:dyDescent="0.35">
      <c r="A326" t="s">
        <v>1387</v>
      </c>
      <c r="B326" t="s">
        <v>323</v>
      </c>
      <c r="C326" s="5">
        <v>52000</v>
      </c>
      <c r="D326" s="7">
        <v>40</v>
      </c>
      <c r="E326" s="5">
        <v>52000</v>
      </c>
      <c r="F326" s="7">
        <v>39.931519296734528</v>
      </c>
      <c r="G326" s="6" t="s">
        <v>1064</v>
      </c>
      <c r="H326" s="11">
        <v>-6.8480703265471732E-2</v>
      </c>
      <c r="I326" s="6" t="s">
        <v>1064</v>
      </c>
    </row>
    <row r="327" spans="1:9" x14ac:dyDescent="0.35">
      <c r="A327" t="s">
        <v>1388</v>
      </c>
      <c r="B327" t="s">
        <v>324</v>
      </c>
      <c r="C327" s="14">
        <v>43.75</v>
      </c>
      <c r="D327" s="7">
        <v>40</v>
      </c>
      <c r="E327" s="5">
        <v>91245</v>
      </c>
      <c r="F327" s="7">
        <v>39.020288061085445</v>
      </c>
      <c r="G327" s="6">
        <v>89010.15460334353</v>
      </c>
      <c r="H327" s="11">
        <v>-0.97971193891455499</v>
      </c>
      <c r="I327" s="6">
        <v>-2234.8453966564703</v>
      </c>
    </row>
    <row r="328" spans="1:9" x14ac:dyDescent="0.35">
      <c r="A328" t="s">
        <v>1389</v>
      </c>
      <c r="B328" t="s">
        <v>325</v>
      </c>
      <c r="C328" s="14">
        <v>57.44</v>
      </c>
      <c r="D328" s="7">
        <v>40</v>
      </c>
      <c r="E328" s="5">
        <v>119796.864</v>
      </c>
      <c r="F328" s="7">
        <v>41.533916617394333</v>
      </c>
      <c r="G328" s="6">
        <v>124390.82401003323</v>
      </c>
      <c r="H328" s="11">
        <v>1.5339166173943326</v>
      </c>
      <c r="I328" s="6">
        <v>4593.9600100332318</v>
      </c>
    </row>
    <row r="329" spans="1:9" x14ac:dyDescent="0.35">
      <c r="A329" t="s">
        <v>1390</v>
      </c>
      <c r="B329" t="s">
        <v>326</v>
      </c>
      <c r="C329" s="14">
        <v>31.08</v>
      </c>
      <c r="D329" s="7">
        <v>40</v>
      </c>
      <c r="E329" s="5">
        <v>64820.447999999989</v>
      </c>
      <c r="F329" s="7">
        <v>41.079656862745097</v>
      </c>
      <c r="G329" s="6">
        <v>66570.044038235297</v>
      </c>
      <c r="H329" s="11">
        <v>1.0796568627450966</v>
      </c>
      <c r="I329" s="6">
        <v>1749.5960382353078</v>
      </c>
    </row>
    <row r="330" spans="1:9" x14ac:dyDescent="0.35">
      <c r="A330" t="s">
        <v>1391</v>
      </c>
      <c r="B330" t="s">
        <v>327</v>
      </c>
      <c r="C330" s="14">
        <v>43.75</v>
      </c>
      <c r="D330" s="7">
        <v>40</v>
      </c>
      <c r="E330" s="5">
        <v>91245</v>
      </c>
      <c r="F330" s="7">
        <v>41.517837602212602</v>
      </c>
      <c r="G330" s="6">
        <v>94707.377300347231</v>
      </c>
      <c r="H330" s="11">
        <v>1.5178376022126017</v>
      </c>
      <c r="I330" s="6">
        <v>3462.3773003472306</v>
      </c>
    </row>
    <row r="331" spans="1:9" x14ac:dyDescent="0.35">
      <c r="A331" t="s">
        <v>1392</v>
      </c>
      <c r="B331" t="s">
        <v>328</v>
      </c>
      <c r="C331" s="14">
        <v>41.6</v>
      </c>
      <c r="D331" s="7">
        <v>40</v>
      </c>
      <c r="E331" s="5">
        <v>86760.960000000006</v>
      </c>
      <c r="F331" s="7">
        <v>42.044374390229649</v>
      </c>
      <c r="G331" s="6">
        <v>91195.25711739347</v>
      </c>
      <c r="H331" s="11">
        <v>2.044374390229649</v>
      </c>
      <c r="I331" s="6">
        <v>4434.2971173934639</v>
      </c>
    </row>
    <row r="332" spans="1:9" x14ac:dyDescent="0.35">
      <c r="A332" t="s">
        <v>1393</v>
      </c>
      <c r="B332" t="s">
        <v>329</v>
      </c>
      <c r="C332" s="14">
        <v>40</v>
      </c>
      <c r="D332" s="7">
        <v>40</v>
      </c>
      <c r="E332" s="5">
        <v>83424</v>
      </c>
      <c r="F332" s="7">
        <v>41.627339385019589</v>
      </c>
      <c r="G332" s="6">
        <v>86817.979021396852</v>
      </c>
      <c r="H332" s="11">
        <v>1.6273393850195887</v>
      </c>
      <c r="I332" s="6">
        <v>3393.9790213968517</v>
      </c>
    </row>
    <row r="333" spans="1:9" x14ac:dyDescent="0.35">
      <c r="A333" t="s">
        <v>1394</v>
      </c>
      <c r="B333" t="s">
        <v>330</v>
      </c>
      <c r="C333" s="14">
        <v>36</v>
      </c>
      <c r="D333" s="7">
        <v>40</v>
      </c>
      <c r="E333" s="5">
        <v>75081.600000000006</v>
      </c>
      <c r="F333" s="7">
        <v>40.858952763921636</v>
      </c>
      <c r="G333" s="6">
        <v>76693.888695991467</v>
      </c>
      <c r="H333" s="11">
        <v>0.85895276392163566</v>
      </c>
      <c r="I333" s="6">
        <v>1612.2886959914613</v>
      </c>
    </row>
    <row r="334" spans="1:9" x14ac:dyDescent="0.35">
      <c r="A334" t="s">
        <v>1395</v>
      </c>
      <c r="B334" t="s">
        <v>331</v>
      </c>
      <c r="C334" s="14">
        <v>33.75</v>
      </c>
      <c r="D334" s="7">
        <v>40</v>
      </c>
      <c r="E334" s="5">
        <v>70389</v>
      </c>
      <c r="F334" s="7">
        <v>41.122220552846144</v>
      </c>
      <c r="G334" s="6">
        <v>72363.799562357191</v>
      </c>
      <c r="H334" s="11">
        <v>1.1222205528461444</v>
      </c>
      <c r="I334" s="6">
        <v>1974.7995623571915</v>
      </c>
    </row>
    <row r="335" spans="1:9" x14ac:dyDescent="0.35">
      <c r="A335" t="s">
        <v>1396</v>
      </c>
      <c r="B335" t="s">
        <v>332</v>
      </c>
      <c r="C335" s="14">
        <v>42</v>
      </c>
      <c r="D335" s="7">
        <v>40</v>
      </c>
      <c r="E335" s="5">
        <v>87595.199999999997</v>
      </c>
      <c r="F335" s="7">
        <v>42.351020952443697</v>
      </c>
      <c r="G335" s="6">
        <v>92743.65376333741</v>
      </c>
      <c r="H335" s="11">
        <v>2.3510209524436974</v>
      </c>
      <c r="I335" s="6">
        <v>5148.453763337413</v>
      </c>
    </row>
    <row r="336" spans="1:9" x14ac:dyDescent="0.35">
      <c r="A336" t="s">
        <v>1397</v>
      </c>
      <c r="B336" t="s">
        <v>333</v>
      </c>
      <c r="C336" s="14">
        <v>39.799999999999997</v>
      </c>
      <c r="D336" s="7">
        <v>40</v>
      </c>
      <c r="E336" s="5">
        <v>83006.880000000005</v>
      </c>
      <c r="F336" s="7">
        <v>43.257854021970154</v>
      </c>
      <c r="G336" s="6">
        <v>89767.487446479849</v>
      </c>
      <c r="H336" s="11">
        <v>3.2578540219701537</v>
      </c>
      <c r="I336" s="6">
        <v>6760.6074464798439</v>
      </c>
    </row>
    <row r="337" spans="1:9" x14ac:dyDescent="0.35">
      <c r="A337" t="s">
        <v>1398</v>
      </c>
      <c r="B337" t="s">
        <v>334</v>
      </c>
      <c r="C337" s="14">
        <v>27</v>
      </c>
      <c r="D337" s="7">
        <v>40</v>
      </c>
      <c r="E337" s="5">
        <v>56311.199999999997</v>
      </c>
      <c r="F337" s="7">
        <v>41.424444444444447</v>
      </c>
      <c r="G337" s="6">
        <v>58316.504400000005</v>
      </c>
      <c r="H337" s="11">
        <v>1.4244444444444468</v>
      </c>
      <c r="I337" s="6">
        <v>2005.3044000000082</v>
      </c>
    </row>
    <row r="338" spans="1:9" x14ac:dyDescent="0.35">
      <c r="A338" t="s">
        <v>1399</v>
      </c>
      <c r="B338" t="s">
        <v>335</v>
      </c>
      <c r="C338" s="14">
        <v>46.34</v>
      </c>
      <c r="D338" s="7">
        <v>40</v>
      </c>
      <c r="E338" s="5">
        <v>96646.704000000012</v>
      </c>
      <c r="F338" s="7">
        <v>46</v>
      </c>
      <c r="G338" s="6">
        <v>111143.70960000002</v>
      </c>
      <c r="H338" s="11">
        <v>6</v>
      </c>
      <c r="I338" s="6">
        <v>14497.005600000004</v>
      </c>
    </row>
    <row r="339" spans="1:9" x14ac:dyDescent="0.35">
      <c r="A339" t="s">
        <v>1400</v>
      </c>
      <c r="B339" t="s">
        <v>336</v>
      </c>
      <c r="C339" s="14">
        <v>33.65</v>
      </c>
      <c r="D339" s="7">
        <v>40</v>
      </c>
      <c r="E339" s="5">
        <v>70180.44</v>
      </c>
      <c r="F339" s="7">
        <v>41.931036606617042</v>
      </c>
      <c r="G339" s="6">
        <v>73568.464967712265</v>
      </c>
      <c r="H339" s="11">
        <v>1.9310366066170417</v>
      </c>
      <c r="I339" s="6">
        <v>3388.0249677122629</v>
      </c>
    </row>
    <row r="340" spans="1:9" x14ac:dyDescent="0.35">
      <c r="A340" t="s">
        <v>1401</v>
      </c>
      <c r="B340" t="s">
        <v>337</v>
      </c>
      <c r="C340" s="14">
        <v>26</v>
      </c>
      <c r="D340" s="7">
        <v>40</v>
      </c>
      <c r="E340" s="5">
        <v>54225.599999999999</v>
      </c>
      <c r="F340" s="7">
        <v>39.414351851851855</v>
      </c>
      <c r="G340" s="6">
        <v>53431.671944444453</v>
      </c>
      <c r="H340" s="11">
        <v>-0.58564814814814525</v>
      </c>
      <c r="I340" s="6">
        <v>-793.92805555554514</v>
      </c>
    </row>
    <row r="341" spans="1:9" x14ac:dyDescent="0.35">
      <c r="A341" t="s">
        <v>1402</v>
      </c>
      <c r="B341" t="s">
        <v>338</v>
      </c>
      <c r="C341" s="14">
        <v>37.5</v>
      </c>
      <c r="D341" s="7">
        <v>40</v>
      </c>
      <c r="E341" s="5">
        <v>78210</v>
      </c>
      <c r="F341" s="7">
        <v>38.15637350394703</v>
      </c>
      <c r="G341" s="6">
        <v>74605.249293592424</v>
      </c>
      <c r="H341" s="11">
        <v>-1.8436264960529698</v>
      </c>
      <c r="I341" s="6">
        <v>-3604.7507064075762</v>
      </c>
    </row>
    <row r="342" spans="1:9" x14ac:dyDescent="0.35">
      <c r="A342" t="s">
        <v>1403</v>
      </c>
      <c r="B342" t="s">
        <v>339</v>
      </c>
      <c r="C342" s="14">
        <v>36.57</v>
      </c>
      <c r="D342" s="7">
        <v>40</v>
      </c>
      <c r="E342" s="5">
        <v>76270.391999999993</v>
      </c>
      <c r="F342" s="7">
        <v>40</v>
      </c>
      <c r="G342" s="6">
        <v>76270.391999999993</v>
      </c>
      <c r="H342" s="11">
        <v>0</v>
      </c>
      <c r="I342" s="6">
        <v>0</v>
      </c>
    </row>
    <row r="343" spans="1:9" x14ac:dyDescent="0.35">
      <c r="A343" t="s">
        <v>1404</v>
      </c>
      <c r="B343" t="s">
        <v>340</v>
      </c>
      <c r="C343" s="14">
        <v>30.94</v>
      </c>
      <c r="D343" s="7">
        <v>40</v>
      </c>
      <c r="E343" s="5">
        <v>64528.464000000007</v>
      </c>
      <c r="F343" s="7">
        <v>40.035699135423393</v>
      </c>
      <c r="G343" s="6">
        <v>64586.054259374985</v>
      </c>
      <c r="H343" s="11">
        <v>3.5699135423392647E-2</v>
      </c>
      <c r="I343" s="6">
        <v>57.590259374977904</v>
      </c>
    </row>
    <row r="344" spans="1:9" x14ac:dyDescent="0.35">
      <c r="A344" t="s">
        <v>1405</v>
      </c>
      <c r="B344" t="s">
        <v>341</v>
      </c>
      <c r="C344" s="14">
        <v>49.1</v>
      </c>
      <c r="D344" s="7">
        <v>40</v>
      </c>
      <c r="E344" s="5">
        <v>102402.96</v>
      </c>
      <c r="F344" s="7">
        <v>46.888888888888886</v>
      </c>
      <c r="G344" s="6">
        <v>120039.02533333334</v>
      </c>
      <c r="H344" s="11">
        <v>6.8888888888888857</v>
      </c>
      <c r="I344" s="6">
        <v>17636.065333333332</v>
      </c>
    </row>
    <row r="345" spans="1:9" x14ac:dyDescent="0.35">
      <c r="A345" t="s">
        <v>1406</v>
      </c>
      <c r="B345" t="s">
        <v>342</v>
      </c>
      <c r="C345" s="14">
        <v>33</v>
      </c>
      <c r="D345" s="7">
        <v>40</v>
      </c>
      <c r="E345" s="5">
        <v>68824.800000000003</v>
      </c>
      <c r="F345" s="7">
        <v>39.174652777777773</v>
      </c>
      <c r="G345" s="6">
        <v>67404.691062499987</v>
      </c>
      <c r="H345" s="11">
        <v>-0.82534722222222712</v>
      </c>
      <c r="I345" s="6">
        <v>-1420.1089375000156</v>
      </c>
    </row>
    <row r="346" spans="1:9" x14ac:dyDescent="0.35">
      <c r="A346" t="s">
        <v>1407</v>
      </c>
      <c r="B346" t="s">
        <v>343</v>
      </c>
      <c r="C346" s="14">
        <v>37.58</v>
      </c>
      <c r="D346" s="7">
        <v>40</v>
      </c>
      <c r="E346" s="5">
        <v>78376.847999999998</v>
      </c>
      <c r="F346" s="7">
        <v>41.230676131096487</v>
      </c>
      <c r="G346" s="6">
        <v>80788.26090160443</v>
      </c>
      <c r="H346" s="11">
        <v>1.2306761310964873</v>
      </c>
      <c r="I346" s="6">
        <v>2411.4129016044317</v>
      </c>
    </row>
    <row r="347" spans="1:9" x14ac:dyDescent="0.35">
      <c r="A347" t="s">
        <v>1408</v>
      </c>
      <c r="B347" t="s">
        <v>344</v>
      </c>
      <c r="C347" s="14">
        <v>32</v>
      </c>
      <c r="D347" s="7">
        <v>40</v>
      </c>
      <c r="E347" s="5">
        <v>66739.199999999997</v>
      </c>
      <c r="F347" s="7">
        <v>39.803064972827052</v>
      </c>
      <c r="G347" s="6">
        <v>66410.617845862478</v>
      </c>
      <c r="H347" s="11">
        <v>-0.1969350271729482</v>
      </c>
      <c r="I347" s="6">
        <v>-328.58215413751896</v>
      </c>
    </row>
    <row r="348" spans="1:9" x14ac:dyDescent="0.35">
      <c r="A348" t="s">
        <v>1409</v>
      </c>
      <c r="B348" t="s">
        <v>345</v>
      </c>
      <c r="C348" s="14">
        <v>31.66</v>
      </c>
      <c r="D348" s="7">
        <v>40</v>
      </c>
      <c r="E348" s="5">
        <v>66030.096000000005</v>
      </c>
      <c r="F348" s="7">
        <v>39.29417590309523</v>
      </c>
      <c r="G348" s="6">
        <v>64864.955178056618</v>
      </c>
      <c r="H348" s="11">
        <v>-0.70582409690477022</v>
      </c>
      <c r="I348" s="6">
        <v>-1165.140821943387</v>
      </c>
    </row>
    <row r="349" spans="1:9" x14ac:dyDescent="0.35">
      <c r="A349" t="s">
        <v>1410</v>
      </c>
      <c r="B349" t="s">
        <v>346</v>
      </c>
      <c r="C349" s="14">
        <v>45</v>
      </c>
      <c r="D349" s="7">
        <v>40</v>
      </c>
      <c r="E349" s="5">
        <v>93852</v>
      </c>
      <c r="F349" s="7">
        <v>40.566450012762864</v>
      </c>
      <c r="G349" s="6">
        <v>95181.061664945504</v>
      </c>
      <c r="H349" s="11">
        <v>0.56645001276286422</v>
      </c>
      <c r="I349" s="6">
        <v>1329.0616649455042</v>
      </c>
    </row>
    <row r="350" spans="1:9" x14ac:dyDescent="0.35">
      <c r="A350" t="s">
        <v>1411</v>
      </c>
      <c r="B350" t="s">
        <v>347</v>
      </c>
      <c r="C350" s="14">
        <v>48.82</v>
      </c>
      <c r="D350" s="7">
        <v>40</v>
      </c>
      <c r="E350" s="5">
        <v>101818.992</v>
      </c>
      <c r="F350" s="7">
        <v>37.857142857142854</v>
      </c>
      <c r="G350" s="6">
        <v>96364.403142857132</v>
      </c>
      <c r="H350" s="11">
        <v>-2.1428571428571459</v>
      </c>
      <c r="I350" s="6">
        <v>-5454.5888571428659</v>
      </c>
    </row>
    <row r="351" spans="1:9" x14ac:dyDescent="0.35">
      <c r="A351" t="s">
        <v>1412</v>
      </c>
      <c r="B351" t="s">
        <v>348</v>
      </c>
      <c r="C351" s="14">
        <v>52.37</v>
      </c>
      <c r="D351" s="7">
        <v>40</v>
      </c>
      <c r="E351" s="5">
        <v>109222.87199999999</v>
      </c>
      <c r="F351" s="7">
        <v>39.465754442316936</v>
      </c>
      <c r="G351" s="6">
        <v>107764.07614591536</v>
      </c>
      <c r="H351" s="11">
        <v>-0.53424555768306448</v>
      </c>
      <c r="I351" s="6">
        <v>-1458.7958540846303</v>
      </c>
    </row>
    <row r="352" spans="1:9" x14ac:dyDescent="0.35">
      <c r="A352" t="s">
        <v>1413</v>
      </c>
      <c r="B352" t="s">
        <v>349</v>
      </c>
      <c r="C352" s="14">
        <v>37</v>
      </c>
      <c r="D352" s="7">
        <v>40</v>
      </c>
      <c r="E352" s="5">
        <v>77167.199999999997</v>
      </c>
      <c r="F352" s="7">
        <v>38.971428571428568</v>
      </c>
      <c r="G352" s="6">
        <v>75182.900571428574</v>
      </c>
      <c r="H352" s="11">
        <v>-1.028571428571432</v>
      </c>
      <c r="I352" s="6">
        <v>-1984.2994285714231</v>
      </c>
    </row>
    <row r="353" spans="1:9" x14ac:dyDescent="0.35">
      <c r="A353" t="s">
        <v>1414</v>
      </c>
      <c r="B353" t="s">
        <v>350</v>
      </c>
      <c r="C353" s="14">
        <v>36</v>
      </c>
      <c r="D353" s="7">
        <v>40</v>
      </c>
      <c r="E353" s="5">
        <v>75081.600000000006</v>
      </c>
      <c r="F353" s="7">
        <v>37.147862686114912</v>
      </c>
      <c r="G353" s="6">
        <v>69728.024176345134</v>
      </c>
      <c r="H353" s="11">
        <v>-2.8521373138850876</v>
      </c>
      <c r="I353" s="6">
        <v>-5353.5758236548718</v>
      </c>
    </row>
    <row r="354" spans="1:9" x14ac:dyDescent="0.35">
      <c r="A354" t="s">
        <v>1415</v>
      </c>
      <c r="B354" t="s">
        <v>351</v>
      </c>
      <c r="C354" s="14">
        <v>30</v>
      </c>
      <c r="D354" s="7">
        <v>40</v>
      </c>
      <c r="E354" s="5">
        <v>62568</v>
      </c>
      <c r="F354" s="7">
        <v>40.695766634694586</v>
      </c>
      <c r="G354" s="6">
        <v>63656.318169989274</v>
      </c>
      <c r="H354" s="11">
        <v>0.69576663469458566</v>
      </c>
      <c r="I354" s="6">
        <v>1088.3181699892739</v>
      </c>
    </row>
    <row r="355" spans="1:9" x14ac:dyDescent="0.35">
      <c r="A355" t="s">
        <v>1416</v>
      </c>
      <c r="B355" t="s">
        <v>352</v>
      </c>
      <c r="C355" s="14">
        <v>40.520000000000003</v>
      </c>
      <c r="D355" s="7">
        <v>40</v>
      </c>
      <c r="E355" s="5">
        <v>84508.512000000017</v>
      </c>
      <c r="F355" s="7">
        <v>42.289928463325658</v>
      </c>
      <c r="G355" s="6">
        <v>89346.473175552455</v>
      </c>
      <c r="H355" s="11">
        <v>2.2899284633256585</v>
      </c>
      <c r="I355" s="6">
        <v>4837.9611755524384</v>
      </c>
    </row>
    <row r="356" spans="1:9" x14ac:dyDescent="0.35">
      <c r="A356" t="s">
        <v>1417</v>
      </c>
      <c r="B356" t="s">
        <v>353</v>
      </c>
      <c r="C356" s="14">
        <v>37.75</v>
      </c>
      <c r="D356" s="7">
        <v>40</v>
      </c>
      <c r="E356" s="5">
        <v>78731.399999999994</v>
      </c>
      <c r="F356" s="7">
        <v>39.205026455026463</v>
      </c>
      <c r="G356" s="6">
        <v>77166.665496031768</v>
      </c>
      <c r="H356" s="11">
        <v>-0.79497354497353712</v>
      </c>
      <c r="I356" s="6">
        <v>-1564.7345039682259</v>
      </c>
    </row>
    <row r="357" spans="1:9" x14ac:dyDescent="0.35">
      <c r="A357" t="s">
        <v>1418</v>
      </c>
      <c r="B357" t="s">
        <v>354</v>
      </c>
      <c r="C357" s="14">
        <v>30.25</v>
      </c>
      <c r="D357" s="7">
        <v>40</v>
      </c>
      <c r="E357" s="5">
        <v>63089.4</v>
      </c>
      <c r="F357" s="7">
        <v>39.641158221572191</v>
      </c>
      <c r="G357" s="6">
        <v>62523.422187601413</v>
      </c>
      <c r="H357" s="11">
        <v>-0.35884177842780929</v>
      </c>
      <c r="I357" s="6">
        <v>-565.97781239858887</v>
      </c>
    </row>
    <row r="358" spans="1:9" x14ac:dyDescent="0.35">
      <c r="A358" t="s">
        <v>1419</v>
      </c>
      <c r="B358" t="s">
        <v>355</v>
      </c>
      <c r="C358" s="14">
        <v>25</v>
      </c>
      <c r="D358" s="7">
        <v>40</v>
      </c>
      <c r="E358" s="5">
        <v>52140</v>
      </c>
      <c r="F358" s="7">
        <v>38.576041666666669</v>
      </c>
      <c r="G358" s="6">
        <v>50283.870312500003</v>
      </c>
      <c r="H358" s="11">
        <v>-1.4239583333333314</v>
      </c>
      <c r="I358" s="6">
        <v>-1856.1296874999971</v>
      </c>
    </row>
    <row r="359" spans="1:9" x14ac:dyDescent="0.35">
      <c r="A359" t="s">
        <v>1420</v>
      </c>
      <c r="B359" t="s">
        <v>356</v>
      </c>
      <c r="C359" s="14">
        <v>37</v>
      </c>
      <c r="D359" s="7">
        <v>40</v>
      </c>
      <c r="E359" s="5">
        <v>77167.199999999997</v>
      </c>
      <c r="F359" s="7">
        <v>39.108974358974351</v>
      </c>
      <c r="G359" s="6">
        <v>75448.25115384614</v>
      </c>
      <c r="H359" s="11">
        <v>-0.89102564102564941</v>
      </c>
      <c r="I359" s="6">
        <v>-1718.9488461538567</v>
      </c>
    </row>
    <row r="360" spans="1:9" x14ac:dyDescent="0.35">
      <c r="A360" t="s">
        <v>1421</v>
      </c>
      <c r="B360" t="s">
        <v>357</v>
      </c>
      <c r="C360" s="14">
        <v>32.65</v>
      </c>
      <c r="D360" s="7">
        <v>40</v>
      </c>
      <c r="E360" s="5">
        <v>68094.84</v>
      </c>
      <c r="F360" s="7">
        <v>40.2057705026455</v>
      </c>
      <c r="G360" s="6">
        <v>68445.137736359116</v>
      </c>
      <c r="H360" s="11">
        <v>0.20577050264549968</v>
      </c>
      <c r="I360" s="6">
        <v>350.29773635911988</v>
      </c>
    </row>
    <row r="361" spans="1:9" x14ac:dyDescent="0.35">
      <c r="A361" t="s">
        <v>1422</v>
      </c>
      <c r="B361" t="s">
        <v>358</v>
      </c>
      <c r="C361" s="14">
        <v>40</v>
      </c>
      <c r="D361" s="7">
        <v>40</v>
      </c>
      <c r="E361" s="5">
        <v>83424</v>
      </c>
      <c r="F361" s="7">
        <v>42.197877231974118</v>
      </c>
      <c r="G361" s="6">
        <v>88007.892755005232</v>
      </c>
      <c r="H361" s="11">
        <v>2.1978772319741182</v>
      </c>
      <c r="I361" s="6">
        <v>4583.8927550052322</v>
      </c>
    </row>
    <row r="362" spans="1:9" x14ac:dyDescent="0.35">
      <c r="A362" t="s">
        <v>1423</v>
      </c>
      <c r="B362" t="s">
        <v>359</v>
      </c>
      <c r="C362" s="14">
        <v>43.5</v>
      </c>
      <c r="D362" s="7">
        <v>40</v>
      </c>
      <c r="E362" s="5">
        <v>90723.6</v>
      </c>
      <c r="F362" s="7">
        <v>42.955609431399232</v>
      </c>
      <c r="G362" s="6">
        <v>97427.188195262279</v>
      </c>
      <c r="H362" s="11">
        <v>2.9556094313992318</v>
      </c>
      <c r="I362" s="6">
        <v>6703.5881952622731</v>
      </c>
    </row>
    <row r="363" spans="1:9" x14ac:dyDescent="0.35">
      <c r="A363" t="s">
        <v>1424</v>
      </c>
      <c r="B363" t="s">
        <v>360</v>
      </c>
      <c r="C363" s="14">
        <v>38.5</v>
      </c>
      <c r="D363" s="7">
        <v>40</v>
      </c>
      <c r="E363" s="5">
        <v>80295.600000000006</v>
      </c>
      <c r="F363" s="7">
        <v>38.243915379489444</v>
      </c>
      <c r="G363" s="6">
        <v>76770.453293633313</v>
      </c>
      <c r="H363" s="11">
        <v>-1.7560846205105562</v>
      </c>
      <c r="I363" s="6">
        <v>-3525.1467063666933</v>
      </c>
    </row>
    <row r="364" spans="1:9" x14ac:dyDescent="0.35">
      <c r="A364" t="s">
        <v>1425</v>
      </c>
      <c r="B364" t="s">
        <v>361</v>
      </c>
      <c r="C364" s="14">
        <v>43.75</v>
      </c>
      <c r="D364" s="7">
        <v>40</v>
      </c>
      <c r="E364" s="5">
        <v>91245</v>
      </c>
      <c r="F364" s="7">
        <v>40.106481481481488</v>
      </c>
      <c r="G364" s="6">
        <v>91487.897569444453</v>
      </c>
      <c r="H364" s="11">
        <v>0.10648148148148806</v>
      </c>
      <c r="I364" s="6">
        <v>242.89756944445253</v>
      </c>
    </row>
    <row r="365" spans="1:9" x14ac:dyDescent="0.35">
      <c r="A365" t="s">
        <v>1426</v>
      </c>
      <c r="B365" t="s">
        <v>362</v>
      </c>
      <c r="C365" s="14">
        <v>35</v>
      </c>
      <c r="D365" s="7">
        <v>40</v>
      </c>
      <c r="E365" s="5">
        <v>72996</v>
      </c>
      <c r="F365" s="7">
        <v>43.231157686399619</v>
      </c>
      <c r="G365" s="6">
        <v>78892.539661910661</v>
      </c>
      <c r="H365" s="11">
        <v>3.2311576863996194</v>
      </c>
      <c r="I365" s="6">
        <v>5896.5396619106614</v>
      </c>
    </row>
    <row r="366" spans="1:9" x14ac:dyDescent="0.35">
      <c r="A366" t="s">
        <v>1427</v>
      </c>
      <c r="B366" t="s">
        <v>363</v>
      </c>
      <c r="C366" s="4" t="s">
        <v>1064</v>
      </c>
      <c r="D366" s="7">
        <v>40</v>
      </c>
      <c r="E366" s="5">
        <v>88000</v>
      </c>
      <c r="F366" s="7">
        <v>40</v>
      </c>
      <c r="G366" s="1" t="s">
        <v>1064</v>
      </c>
      <c r="H366" s="11">
        <v>0</v>
      </c>
      <c r="I366" s="6" t="s">
        <v>1064</v>
      </c>
    </row>
    <row r="367" spans="1:9" x14ac:dyDescent="0.35">
      <c r="A367" t="s">
        <v>1428</v>
      </c>
      <c r="B367" t="s">
        <v>364</v>
      </c>
      <c r="C367" s="14">
        <v>52.5</v>
      </c>
      <c r="D367" s="7">
        <v>40</v>
      </c>
      <c r="E367" s="5">
        <v>109494</v>
      </c>
      <c r="F367" s="7">
        <v>40.291383219954646</v>
      </c>
      <c r="G367" s="6">
        <v>110291.61785714285</v>
      </c>
      <c r="H367" s="11">
        <v>0.29138321995464622</v>
      </c>
      <c r="I367" s="6">
        <v>797.61785714284633</v>
      </c>
    </row>
    <row r="368" spans="1:9" x14ac:dyDescent="0.35">
      <c r="A368" t="s">
        <v>1429</v>
      </c>
      <c r="B368" t="s">
        <v>365</v>
      </c>
      <c r="C368" s="14">
        <v>35</v>
      </c>
      <c r="D368" s="7">
        <v>40</v>
      </c>
      <c r="E368" s="5">
        <v>72996</v>
      </c>
      <c r="F368" s="7">
        <v>39.909645868663645</v>
      </c>
      <c r="G368" s="6">
        <v>72831.112745724284</v>
      </c>
      <c r="H368" s="11">
        <v>-9.0354131336354726E-2</v>
      </c>
      <c r="I368" s="6">
        <v>-164.88725427571626</v>
      </c>
    </row>
    <row r="369" spans="1:9" x14ac:dyDescent="0.35">
      <c r="A369" t="s">
        <v>1430</v>
      </c>
      <c r="B369" t="s">
        <v>366</v>
      </c>
      <c r="C369" s="14">
        <v>28.85</v>
      </c>
      <c r="D369" s="7">
        <v>40</v>
      </c>
      <c r="E369" s="5">
        <v>60169.56</v>
      </c>
      <c r="F369" s="7">
        <v>39.286515242429694</v>
      </c>
      <c r="G369" s="6">
        <v>59096.308401757204</v>
      </c>
      <c r="H369" s="11">
        <v>-0.71348475757030627</v>
      </c>
      <c r="I369" s="6">
        <v>-1073.251598242794</v>
      </c>
    </row>
    <row r="370" spans="1:9" x14ac:dyDescent="0.35">
      <c r="A370" t="s">
        <v>1431</v>
      </c>
      <c r="B370" t="s">
        <v>367</v>
      </c>
      <c r="C370" s="4" t="s">
        <v>1064</v>
      </c>
      <c r="D370" s="7">
        <v>40</v>
      </c>
      <c r="E370" s="5" t="s">
        <v>1064</v>
      </c>
      <c r="F370" s="7">
        <v>32.777777777777779</v>
      </c>
      <c r="G370" s="1" t="s">
        <v>1064</v>
      </c>
      <c r="H370" s="11">
        <v>-7.2222222222222214</v>
      </c>
      <c r="I370" s="6" t="s">
        <v>1064</v>
      </c>
    </row>
    <row r="371" spans="1:9" x14ac:dyDescent="0.35">
      <c r="A371" t="s">
        <v>1432</v>
      </c>
      <c r="B371" t="s">
        <v>368</v>
      </c>
      <c r="C371" s="14">
        <v>26</v>
      </c>
      <c r="D371" s="7">
        <v>40</v>
      </c>
      <c r="E371" s="5">
        <v>54225.599999999999</v>
      </c>
      <c r="F371" s="7">
        <v>34.98179271708684</v>
      </c>
      <c r="G371" s="6">
        <v>47422.717478991603</v>
      </c>
      <c r="H371" s="11">
        <v>-5.0182072829131599</v>
      </c>
      <c r="I371" s="6">
        <v>-6802.882521008396</v>
      </c>
    </row>
    <row r="372" spans="1:9" x14ac:dyDescent="0.35">
      <c r="A372" t="s">
        <v>1433</v>
      </c>
      <c r="B372" t="s">
        <v>369</v>
      </c>
      <c r="C372" s="14">
        <v>38.42</v>
      </c>
      <c r="D372" s="7">
        <v>40</v>
      </c>
      <c r="E372" s="5">
        <v>80128.752000000008</v>
      </c>
      <c r="F372" s="7">
        <v>40.454545454545453</v>
      </c>
      <c r="G372" s="6">
        <v>81039.305999999997</v>
      </c>
      <c r="H372" s="11">
        <v>0.45454545454545325</v>
      </c>
      <c r="I372" s="6">
        <v>910.55399999998917</v>
      </c>
    </row>
    <row r="373" spans="1:9" x14ac:dyDescent="0.35">
      <c r="A373" t="s">
        <v>1434</v>
      </c>
      <c r="B373" t="s">
        <v>370</v>
      </c>
      <c r="C373" s="14">
        <v>35</v>
      </c>
      <c r="D373" s="7">
        <v>40</v>
      </c>
      <c r="E373" s="5">
        <v>72996</v>
      </c>
      <c r="F373" s="7">
        <v>35.158455360070178</v>
      </c>
      <c r="G373" s="6">
        <v>64160.665186592065</v>
      </c>
      <c r="H373" s="11">
        <v>-4.8415446399298219</v>
      </c>
      <c r="I373" s="6">
        <v>-8835.3348134079351</v>
      </c>
    </row>
    <row r="374" spans="1:9" x14ac:dyDescent="0.35">
      <c r="A374" t="s">
        <v>1435</v>
      </c>
      <c r="B374" t="s">
        <v>371</v>
      </c>
      <c r="C374" s="14">
        <v>25</v>
      </c>
      <c r="D374" s="7">
        <v>40</v>
      </c>
      <c r="E374" s="5">
        <v>52140</v>
      </c>
      <c r="F374" s="7">
        <v>40.222222222222221</v>
      </c>
      <c r="G374" s="6">
        <v>52429.666666666664</v>
      </c>
      <c r="H374" s="11">
        <v>0.22222222222222143</v>
      </c>
      <c r="I374" s="6">
        <v>289.66666666666424</v>
      </c>
    </row>
    <row r="375" spans="1:9" x14ac:dyDescent="0.35">
      <c r="A375" t="s">
        <v>1436</v>
      </c>
      <c r="B375" t="s">
        <v>372</v>
      </c>
      <c r="C375" s="14">
        <v>41</v>
      </c>
      <c r="D375" s="7">
        <v>40</v>
      </c>
      <c r="E375" s="5">
        <v>85509.6</v>
      </c>
      <c r="F375" s="7">
        <v>41.975502717598303</v>
      </c>
      <c r="G375" s="6">
        <v>89732.711179518592</v>
      </c>
      <c r="H375" s="11">
        <v>1.9755027175983031</v>
      </c>
      <c r="I375" s="6">
        <v>4223.1111795185861</v>
      </c>
    </row>
    <row r="376" spans="1:9" x14ac:dyDescent="0.35">
      <c r="A376" t="s">
        <v>1437</v>
      </c>
      <c r="B376" t="s">
        <v>373</v>
      </c>
      <c r="C376" s="4" t="s">
        <v>1064</v>
      </c>
      <c r="D376" s="7">
        <v>40</v>
      </c>
      <c r="E376" s="5">
        <v>73000</v>
      </c>
      <c r="F376" s="7">
        <v>39</v>
      </c>
      <c r="G376" s="1" t="s">
        <v>1064</v>
      </c>
      <c r="H376" s="11">
        <v>-1</v>
      </c>
      <c r="I376" s="6" t="s">
        <v>1064</v>
      </c>
    </row>
    <row r="377" spans="1:9" x14ac:dyDescent="0.35">
      <c r="A377" t="s">
        <v>1438</v>
      </c>
      <c r="B377" t="s">
        <v>374</v>
      </c>
      <c r="C377" s="14">
        <v>57.69</v>
      </c>
      <c r="D377" s="7">
        <v>40</v>
      </c>
      <c r="E377" s="5">
        <v>120318.264</v>
      </c>
      <c r="F377" s="7">
        <v>32.717019585204753</v>
      </c>
      <c r="G377" s="6">
        <v>98411.374993645892</v>
      </c>
      <c r="H377" s="11">
        <v>-7.2829804147952473</v>
      </c>
      <c r="I377" s="6">
        <v>-21906.889006354104</v>
      </c>
    </row>
    <row r="378" spans="1:9" x14ac:dyDescent="0.35">
      <c r="A378" t="s">
        <v>1439</v>
      </c>
      <c r="B378" t="s">
        <v>375</v>
      </c>
      <c r="C378" s="14">
        <v>68.78</v>
      </c>
      <c r="D378" s="7">
        <v>40</v>
      </c>
      <c r="E378" s="5">
        <v>143447.568</v>
      </c>
      <c r="F378" s="7">
        <v>38.305208333333333</v>
      </c>
      <c r="G378" s="6">
        <v>137369.72442874999</v>
      </c>
      <c r="H378" s="11">
        <v>-1.6947916666666671</v>
      </c>
      <c r="I378" s="6">
        <v>-6077.8435712500068</v>
      </c>
    </row>
    <row r="379" spans="1:9" x14ac:dyDescent="0.35">
      <c r="A379" t="s">
        <v>1440</v>
      </c>
      <c r="B379" t="s">
        <v>376</v>
      </c>
      <c r="C379" s="14">
        <v>40.06</v>
      </c>
      <c r="D379" s="7">
        <v>40</v>
      </c>
      <c r="E379" s="5">
        <v>83549.135999999999</v>
      </c>
      <c r="F379" s="7">
        <v>60.867288614163584</v>
      </c>
      <c r="G379" s="6">
        <v>127135.23435940013</v>
      </c>
      <c r="H379" s="11">
        <v>20.867288614163584</v>
      </c>
      <c r="I379" s="6">
        <v>43586.09835940013</v>
      </c>
    </row>
    <row r="380" spans="1:9" x14ac:dyDescent="0.35">
      <c r="A380" t="s">
        <v>1441</v>
      </c>
      <c r="B380" t="s">
        <v>377</v>
      </c>
      <c r="C380" s="14">
        <v>42.5</v>
      </c>
      <c r="D380" s="7">
        <v>40</v>
      </c>
      <c r="E380" s="5">
        <v>88638</v>
      </c>
      <c r="F380" s="7">
        <v>50.69212962962964</v>
      </c>
      <c r="G380" s="6">
        <v>112331.22465277779</v>
      </c>
      <c r="H380" s="11">
        <v>10.69212962962964</v>
      </c>
      <c r="I380" s="6">
        <v>23693.22465277779</v>
      </c>
    </row>
    <row r="381" spans="1:9" x14ac:dyDescent="0.35">
      <c r="A381" t="s">
        <v>1442</v>
      </c>
      <c r="B381" t="s">
        <v>378</v>
      </c>
      <c r="C381" s="14">
        <v>44.03</v>
      </c>
      <c r="D381" s="7">
        <v>40</v>
      </c>
      <c r="E381" s="5">
        <v>91828.968000000008</v>
      </c>
      <c r="F381" s="7">
        <v>32.727272727272727</v>
      </c>
      <c r="G381" s="6">
        <v>75132.792000000001</v>
      </c>
      <c r="H381" s="11">
        <v>-7.2727272727272734</v>
      </c>
      <c r="I381" s="6">
        <v>-16696.176000000007</v>
      </c>
    </row>
    <row r="382" spans="1:9" x14ac:dyDescent="0.35">
      <c r="A382" t="s">
        <v>1443</v>
      </c>
      <c r="B382" t="s">
        <v>379</v>
      </c>
      <c r="C382" s="14">
        <v>32.020000000000003</v>
      </c>
      <c r="D382" s="7">
        <v>40</v>
      </c>
      <c r="E382" s="5">
        <v>66780.912000000011</v>
      </c>
      <c r="F382" s="7">
        <v>35.602430555555564</v>
      </c>
      <c r="G382" s="6">
        <v>59439.069547916682</v>
      </c>
      <c r="H382" s="11">
        <v>-4.3975694444444358</v>
      </c>
      <c r="I382" s="6">
        <v>-7341.8424520833287</v>
      </c>
    </row>
    <row r="383" spans="1:9" x14ac:dyDescent="0.35">
      <c r="A383" t="s">
        <v>1444</v>
      </c>
      <c r="B383" t="s">
        <v>380</v>
      </c>
      <c r="C383" s="14">
        <v>33</v>
      </c>
      <c r="D383" s="7">
        <v>40</v>
      </c>
      <c r="E383" s="5">
        <v>68824.800000000003</v>
      </c>
      <c r="F383" s="7">
        <v>38.225008325008325</v>
      </c>
      <c r="G383" s="6">
        <v>65770.713824175822</v>
      </c>
      <c r="H383" s="11">
        <v>-1.774991674991675</v>
      </c>
      <c r="I383" s="6">
        <v>-3054.0861758241808</v>
      </c>
    </row>
    <row r="384" spans="1:9" x14ac:dyDescent="0.35">
      <c r="A384" t="s">
        <v>1445</v>
      </c>
      <c r="B384" t="s">
        <v>381</v>
      </c>
      <c r="C384" s="14">
        <v>27</v>
      </c>
      <c r="D384" s="7">
        <v>40</v>
      </c>
      <c r="E384" s="5">
        <v>56311.199999999997</v>
      </c>
      <c r="F384" s="7">
        <v>38.729814295826294</v>
      </c>
      <c r="G384" s="6">
        <v>54523.057969378344</v>
      </c>
      <c r="H384" s="11">
        <v>-1.2701857041737057</v>
      </c>
      <c r="I384" s="6">
        <v>-1788.1420306216532</v>
      </c>
    </row>
    <row r="385" spans="1:9" x14ac:dyDescent="0.35">
      <c r="A385" t="s">
        <v>1446</v>
      </c>
      <c r="B385" t="s">
        <v>382</v>
      </c>
      <c r="C385" s="14">
        <v>28.73</v>
      </c>
      <c r="D385" s="7">
        <v>40</v>
      </c>
      <c r="E385" s="5">
        <v>59919.288</v>
      </c>
      <c r="F385" s="7">
        <v>37.587544261827851</v>
      </c>
      <c r="G385" s="6">
        <v>56305.472245930265</v>
      </c>
      <c r="H385" s="11">
        <v>-2.4124557381721488</v>
      </c>
      <c r="I385" s="6">
        <v>-3613.8157540697357</v>
      </c>
    </row>
    <row r="386" spans="1:9" x14ac:dyDescent="0.35">
      <c r="A386" t="s">
        <v>1447</v>
      </c>
      <c r="B386" t="s">
        <v>383</v>
      </c>
      <c r="C386" s="14">
        <v>30</v>
      </c>
      <c r="D386" s="7">
        <v>40</v>
      </c>
      <c r="E386" s="5">
        <v>62568</v>
      </c>
      <c r="F386" s="7">
        <v>39.717051351426356</v>
      </c>
      <c r="G386" s="6">
        <v>62125.41172390111</v>
      </c>
      <c r="H386" s="11">
        <v>-0.28294864857364388</v>
      </c>
      <c r="I386" s="6">
        <v>-442.58827609888976</v>
      </c>
    </row>
    <row r="387" spans="1:9" x14ac:dyDescent="0.35">
      <c r="A387" t="s">
        <v>1448</v>
      </c>
      <c r="B387" t="s">
        <v>384</v>
      </c>
      <c r="C387" s="14">
        <v>30</v>
      </c>
      <c r="D387" s="7">
        <v>40</v>
      </c>
      <c r="E387" s="5">
        <v>62568</v>
      </c>
      <c r="F387" s="7">
        <v>41.264079102715463</v>
      </c>
      <c r="G387" s="6">
        <v>64545.272532467534</v>
      </c>
      <c r="H387" s="11">
        <v>1.2640791027154634</v>
      </c>
      <c r="I387" s="6">
        <v>1977.2725324675339</v>
      </c>
    </row>
    <row r="388" spans="1:9" x14ac:dyDescent="0.35">
      <c r="A388" t="s">
        <v>1449</v>
      </c>
      <c r="B388" t="s">
        <v>385</v>
      </c>
      <c r="C388" s="14">
        <v>27</v>
      </c>
      <c r="D388" s="7">
        <v>40</v>
      </c>
      <c r="E388" s="5">
        <v>56311.199999999997</v>
      </c>
      <c r="F388" s="7">
        <v>36.884143266697357</v>
      </c>
      <c r="G388" s="6">
        <v>51924.759207991206</v>
      </c>
      <c r="H388" s="11">
        <v>-3.1158567333026426</v>
      </c>
      <c r="I388" s="6">
        <v>-4386.4407920087906</v>
      </c>
    </row>
    <row r="389" spans="1:9" x14ac:dyDescent="0.35">
      <c r="A389" t="s">
        <v>1450</v>
      </c>
      <c r="B389" t="s">
        <v>386</v>
      </c>
      <c r="C389" s="14">
        <v>28.25</v>
      </c>
      <c r="D389" s="7">
        <v>40</v>
      </c>
      <c r="E389" s="5">
        <v>58918.2</v>
      </c>
      <c r="F389" s="7">
        <v>35.055941743441743</v>
      </c>
      <c r="G389" s="6">
        <v>51635.824670711234</v>
      </c>
      <c r="H389" s="11">
        <v>-4.9440582565582574</v>
      </c>
      <c r="I389" s="6">
        <v>-7282.3753292887632</v>
      </c>
    </row>
    <row r="390" spans="1:9" x14ac:dyDescent="0.35">
      <c r="A390" t="s">
        <v>1451</v>
      </c>
      <c r="B390" t="s">
        <v>387</v>
      </c>
      <c r="C390" s="14">
        <v>27</v>
      </c>
      <c r="D390" s="7">
        <v>40</v>
      </c>
      <c r="E390" s="5">
        <v>56311.199999999997</v>
      </c>
      <c r="F390" s="7">
        <v>37.361514349485155</v>
      </c>
      <c r="G390" s="6">
        <v>52596.792670918214</v>
      </c>
      <c r="H390" s="11">
        <v>-2.6384856505148448</v>
      </c>
      <c r="I390" s="6">
        <v>-3714.4073290817832</v>
      </c>
    </row>
    <row r="391" spans="1:9" x14ac:dyDescent="0.35">
      <c r="A391" t="s">
        <v>1452</v>
      </c>
      <c r="B391" t="s">
        <v>388</v>
      </c>
      <c r="C391" s="14">
        <v>26.22</v>
      </c>
      <c r="D391" s="7">
        <v>40</v>
      </c>
      <c r="E391" s="5">
        <v>54684.432000000001</v>
      </c>
      <c r="F391" s="7">
        <v>33.400079093101709</v>
      </c>
      <c r="G391" s="6">
        <v>45661.608849033553</v>
      </c>
      <c r="H391" s="11">
        <v>-6.5999209068982907</v>
      </c>
      <c r="I391" s="6">
        <v>-9022.8231509664474</v>
      </c>
    </row>
    <row r="392" spans="1:9" x14ac:dyDescent="0.35">
      <c r="A392" t="s">
        <v>1453</v>
      </c>
      <c r="B392" t="s">
        <v>389</v>
      </c>
      <c r="C392" s="14">
        <v>23.9</v>
      </c>
      <c r="D392" s="7">
        <v>40</v>
      </c>
      <c r="E392" s="5">
        <v>49845.840000000004</v>
      </c>
      <c r="F392" s="7">
        <v>38.506668915879438</v>
      </c>
      <c r="G392" s="6">
        <v>47984.931442847497</v>
      </c>
      <c r="H392" s="11">
        <v>-1.4933310841205625</v>
      </c>
      <c r="I392" s="6">
        <v>-1860.9085571525065</v>
      </c>
    </row>
    <row r="393" spans="1:9" x14ac:dyDescent="0.35">
      <c r="A393" t="s">
        <v>1454</v>
      </c>
      <c r="B393" t="s">
        <v>390</v>
      </c>
      <c r="C393" s="14">
        <v>25</v>
      </c>
      <c r="D393" s="7">
        <v>40</v>
      </c>
      <c r="E393" s="5">
        <v>52140</v>
      </c>
      <c r="F393" s="7">
        <v>35.323900414421111</v>
      </c>
      <c r="G393" s="6">
        <v>46044.704190197917</v>
      </c>
      <c r="H393" s="11">
        <v>-4.6760995855788892</v>
      </c>
      <c r="I393" s="6">
        <v>-6095.2958098020827</v>
      </c>
    </row>
    <row r="394" spans="1:9" x14ac:dyDescent="0.35">
      <c r="A394" t="s">
        <v>1455</v>
      </c>
      <c r="B394" t="s">
        <v>391</v>
      </c>
      <c r="C394" s="14">
        <v>30</v>
      </c>
      <c r="D394" s="7">
        <v>40</v>
      </c>
      <c r="E394" s="5">
        <v>62568</v>
      </c>
      <c r="F394" s="7">
        <v>42.748669242830459</v>
      </c>
      <c r="G394" s="6">
        <v>66867.468429635395</v>
      </c>
      <c r="H394" s="11">
        <v>2.7486692428304593</v>
      </c>
      <c r="I394" s="6">
        <v>4299.4684296353953</v>
      </c>
    </row>
    <row r="395" spans="1:9" x14ac:dyDescent="0.35">
      <c r="A395" t="s">
        <v>1456</v>
      </c>
      <c r="B395" t="s">
        <v>392</v>
      </c>
      <c r="C395" s="14">
        <v>30.55</v>
      </c>
      <c r="D395" s="7">
        <v>40</v>
      </c>
      <c r="E395" s="5">
        <v>63715.08</v>
      </c>
      <c r="F395" s="7">
        <v>35.927353010843269</v>
      </c>
      <c r="G395" s="6">
        <v>57227.854281853004</v>
      </c>
      <c r="H395" s="11">
        <v>-4.0726469891567305</v>
      </c>
      <c r="I395" s="6">
        <v>-6487.2257181469977</v>
      </c>
    </row>
    <row r="396" spans="1:9" x14ac:dyDescent="0.35">
      <c r="A396" t="s">
        <v>1457</v>
      </c>
      <c r="B396" t="s">
        <v>393</v>
      </c>
      <c r="C396" s="14">
        <v>48.69</v>
      </c>
      <c r="D396" s="7">
        <v>40</v>
      </c>
      <c r="E396" s="5">
        <v>101547.864</v>
      </c>
      <c r="F396" s="7">
        <v>44.34902597402597</v>
      </c>
      <c r="G396" s="6">
        <v>112588.7214535714</v>
      </c>
      <c r="H396" s="11">
        <v>4.3490259740259702</v>
      </c>
      <c r="I396" s="6">
        <v>11040.8574535714</v>
      </c>
    </row>
    <row r="397" spans="1:9" x14ac:dyDescent="0.35">
      <c r="A397" t="s">
        <v>1458</v>
      </c>
      <c r="B397" t="s">
        <v>394</v>
      </c>
      <c r="C397" s="14">
        <v>40</v>
      </c>
      <c r="D397" s="7">
        <v>40</v>
      </c>
      <c r="E397" s="5">
        <v>83424</v>
      </c>
      <c r="F397" s="7">
        <v>46.413484848484856</v>
      </c>
      <c r="G397" s="6">
        <v>96799.964000000022</v>
      </c>
      <c r="H397" s="11">
        <v>6.4134848484848561</v>
      </c>
      <c r="I397" s="6">
        <v>13375.964000000022</v>
      </c>
    </row>
    <row r="398" spans="1:9" x14ac:dyDescent="0.35">
      <c r="A398" t="s">
        <v>1459</v>
      </c>
      <c r="B398" t="s">
        <v>395</v>
      </c>
      <c r="C398" s="14">
        <v>34</v>
      </c>
      <c r="D398" s="7">
        <v>40</v>
      </c>
      <c r="E398" s="5">
        <v>70910.399999999994</v>
      </c>
      <c r="F398" s="7">
        <v>41.008543047596213</v>
      </c>
      <c r="G398" s="6">
        <v>72698.304773056661</v>
      </c>
      <c r="H398" s="11">
        <v>1.0085430475962127</v>
      </c>
      <c r="I398" s="6">
        <v>1787.9047730566672</v>
      </c>
    </row>
    <row r="399" spans="1:9" x14ac:dyDescent="0.35">
      <c r="A399" t="s">
        <v>1460</v>
      </c>
      <c r="B399" t="s">
        <v>396</v>
      </c>
      <c r="C399" s="14">
        <v>27.5</v>
      </c>
      <c r="D399" s="7">
        <v>40</v>
      </c>
      <c r="E399" s="5">
        <v>57354</v>
      </c>
      <c r="F399" s="7">
        <v>38.672569444444449</v>
      </c>
      <c r="G399" s="6">
        <v>55450.66369791668</v>
      </c>
      <c r="H399" s="11">
        <v>-1.3274305555555515</v>
      </c>
      <c r="I399" s="6">
        <v>-1903.3363020833203</v>
      </c>
    </row>
    <row r="400" spans="1:9" x14ac:dyDescent="0.35">
      <c r="A400" t="s">
        <v>1461</v>
      </c>
      <c r="B400" t="s">
        <v>397</v>
      </c>
      <c r="C400" s="14">
        <v>39</v>
      </c>
      <c r="D400" s="7">
        <v>40</v>
      </c>
      <c r="E400" s="5">
        <v>81338.399999999994</v>
      </c>
      <c r="F400" s="7">
        <v>39.851851851851855</v>
      </c>
      <c r="G400" s="6">
        <v>81037.146666666682</v>
      </c>
      <c r="H400" s="11">
        <v>-0.14814814814814525</v>
      </c>
      <c r="I400" s="6">
        <v>-301.25333333331218</v>
      </c>
    </row>
    <row r="401" spans="1:9" x14ac:dyDescent="0.35">
      <c r="A401" t="s">
        <v>1462</v>
      </c>
      <c r="B401" t="s">
        <v>398</v>
      </c>
      <c r="C401" s="14">
        <v>27.6</v>
      </c>
      <c r="D401" s="7">
        <v>40</v>
      </c>
      <c r="E401" s="5">
        <v>57562.559999999998</v>
      </c>
      <c r="F401" s="7">
        <v>31.342780036118842</v>
      </c>
      <c r="G401" s="6">
        <v>45104.266409897333</v>
      </c>
      <c r="H401" s="11">
        <v>-8.6572199638811576</v>
      </c>
      <c r="I401" s="6">
        <v>-12458.293590102665</v>
      </c>
    </row>
    <row r="402" spans="1:9" x14ac:dyDescent="0.35">
      <c r="A402" t="s">
        <v>1463</v>
      </c>
      <c r="B402" t="s">
        <v>399</v>
      </c>
      <c r="C402" s="14">
        <v>27.78</v>
      </c>
      <c r="D402" s="7">
        <v>40</v>
      </c>
      <c r="E402" s="5">
        <v>57937.968000000001</v>
      </c>
      <c r="F402" s="7">
        <v>37.235355903821869</v>
      </c>
      <c r="G402" s="6">
        <v>53933.521470606065</v>
      </c>
      <c r="H402" s="11">
        <v>-2.7646440961781309</v>
      </c>
      <c r="I402" s="6">
        <v>-4004.4465293939356</v>
      </c>
    </row>
    <row r="403" spans="1:9" x14ac:dyDescent="0.35">
      <c r="A403" t="s">
        <v>1464</v>
      </c>
      <c r="B403" t="s">
        <v>400</v>
      </c>
      <c r="C403" s="14">
        <v>21</v>
      </c>
      <c r="D403" s="7">
        <v>40</v>
      </c>
      <c r="E403" s="5">
        <v>43797.599999999999</v>
      </c>
      <c r="F403" s="7">
        <v>37.902095655910003</v>
      </c>
      <c r="G403" s="6">
        <v>41500.5206174821</v>
      </c>
      <c r="H403" s="11">
        <v>-2.0979043440899972</v>
      </c>
      <c r="I403" s="6">
        <v>-2297.0793825178989</v>
      </c>
    </row>
    <row r="404" spans="1:9" x14ac:dyDescent="0.35">
      <c r="A404" t="s">
        <v>1465</v>
      </c>
      <c r="B404" t="s">
        <v>401</v>
      </c>
      <c r="C404" s="14">
        <v>31</v>
      </c>
      <c r="D404" s="7">
        <v>40</v>
      </c>
      <c r="E404" s="5">
        <v>64653.599999999999</v>
      </c>
      <c r="F404" s="7">
        <v>43.462797619047613</v>
      </c>
      <c r="G404" s="6">
        <v>70250.658303571414</v>
      </c>
      <c r="H404" s="11">
        <v>3.4627976190476133</v>
      </c>
      <c r="I404" s="6">
        <v>5597.0583035714153</v>
      </c>
    </row>
    <row r="405" spans="1:9" x14ac:dyDescent="0.35">
      <c r="A405" t="s">
        <v>1466</v>
      </c>
      <c r="B405" t="s">
        <v>402</v>
      </c>
      <c r="C405" s="14">
        <v>30</v>
      </c>
      <c r="D405" s="7">
        <v>40</v>
      </c>
      <c r="E405" s="5">
        <v>62568</v>
      </c>
      <c r="F405" s="7">
        <v>47.973381777822567</v>
      </c>
      <c r="G405" s="6">
        <v>75039.963776870049</v>
      </c>
      <c r="H405" s="11">
        <v>7.9733817778225671</v>
      </c>
      <c r="I405" s="6">
        <v>12471.963776870049</v>
      </c>
    </row>
    <row r="406" spans="1:9" x14ac:dyDescent="0.35">
      <c r="A406" t="s">
        <v>1467</v>
      </c>
      <c r="B406" t="s">
        <v>403</v>
      </c>
      <c r="C406" s="14">
        <v>23</v>
      </c>
      <c r="D406" s="7">
        <v>40</v>
      </c>
      <c r="E406" s="5">
        <v>47968.800000000003</v>
      </c>
      <c r="F406" s="7">
        <v>34.871292390892933</v>
      </c>
      <c r="G406" s="6">
        <v>41818.351261006625</v>
      </c>
      <c r="H406" s="11">
        <v>-5.1287076091070674</v>
      </c>
      <c r="I406" s="6">
        <v>-6150.4487389933784</v>
      </c>
    </row>
    <row r="407" spans="1:9" x14ac:dyDescent="0.35">
      <c r="A407" t="s">
        <v>1468</v>
      </c>
      <c r="B407" t="s">
        <v>404</v>
      </c>
      <c r="C407" s="14">
        <v>21</v>
      </c>
      <c r="D407" s="7">
        <v>40</v>
      </c>
      <c r="E407" s="5">
        <v>43797.599999999999</v>
      </c>
      <c r="F407" s="7">
        <v>36.513092347467357</v>
      </c>
      <c r="G407" s="6">
        <v>39979.645334935907</v>
      </c>
      <c r="H407" s="11">
        <v>-3.4869076525326435</v>
      </c>
      <c r="I407" s="6">
        <v>-3817.9546650640914</v>
      </c>
    </row>
    <row r="408" spans="1:9" x14ac:dyDescent="0.35">
      <c r="A408" t="s">
        <v>1469</v>
      </c>
      <c r="B408" t="s">
        <v>405</v>
      </c>
      <c r="C408" s="14">
        <v>36.21</v>
      </c>
      <c r="D408" s="7">
        <v>40</v>
      </c>
      <c r="E408" s="5">
        <v>75519.576000000001</v>
      </c>
      <c r="F408" s="7">
        <v>41.427083333333329</v>
      </c>
      <c r="G408" s="6">
        <v>78213.894206249985</v>
      </c>
      <c r="H408" s="11">
        <v>1.4270833333333286</v>
      </c>
      <c r="I408" s="6">
        <v>2694.3182062499836</v>
      </c>
    </row>
    <row r="409" spans="1:9" x14ac:dyDescent="0.35">
      <c r="A409" t="s">
        <v>1470</v>
      </c>
      <c r="B409" t="s">
        <v>406</v>
      </c>
      <c r="C409" s="14">
        <v>30</v>
      </c>
      <c r="D409" s="7">
        <v>40</v>
      </c>
      <c r="E409" s="5">
        <v>62568</v>
      </c>
      <c r="F409" s="7">
        <v>38.888447024598271</v>
      </c>
      <c r="G409" s="6">
        <v>60829.308835876618</v>
      </c>
      <c r="H409" s="11">
        <v>-1.1115529754017288</v>
      </c>
      <c r="I409" s="6">
        <v>-1738.6911641233819</v>
      </c>
    </row>
    <row r="410" spans="1:9" x14ac:dyDescent="0.35">
      <c r="A410" t="s">
        <v>1471</v>
      </c>
      <c r="B410" t="s">
        <v>407</v>
      </c>
      <c r="C410" s="14">
        <v>48.23</v>
      </c>
      <c r="D410" s="7">
        <v>40</v>
      </c>
      <c r="E410" s="5">
        <v>100588.488</v>
      </c>
      <c r="F410" s="7">
        <v>34.311087657916701</v>
      </c>
      <c r="G410" s="6">
        <v>86282.510728632551</v>
      </c>
      <c r="H410" s="11">
        <v>-5.6889123420832988</v>
      </c>
      <c r="I410" s="6">
        <v>-14305.977271367447</v>
      </c>
    </row>
    <row r="411" spans="1:9" x14ac:dyDescent="0.35">
      <c r="A411" t="s">
        <v>1472</v>
      </c>
      <c r="B411" t="s">
        <v>408</v>
      </c>
      <c r="C411" s="14">
        <v>20</v>
      </c>
      <c r="D411" s="7">
        <v>40</v>
      </c>
      <c r="E411" s="5">
        <v>41712</v>
      </c>
      <c r="F411" s="7">
        <v>36.04913697644713</v>
      </c>
      <c r="G411" s="6">
        <v>37592.040039039064</v>
      </c>
      <c r="H411" s="11">
        <v>-3.9508630235528699</v>
      </c>
      <c r="I411" s="6">
        <v>-4119.9599609609359</v>
      </c>
    </row>
    <row r="412" spans="1:9" x14ac:dyDescent="0.35">
      <c r="A412" t="s">
        <v>1473</v>
      </c>
      <c r="B412" t="s">
        <v>409</v>
      </c>
      <c r="C412" s="14">
        <v>24</v>
      </c>
      <c r="D412" s="7">
        <v>40</v>
      </c>
      <c r="E412" s="5">
        <v>50054.400000000001</v>
      </c>
      <c r="F412" s="7">
        <v>37.511612914991133</v>
      </c>
      <c r="G412" s="6">
        <v>46940.531937303305</v>
      </c>
      <c r="H412" s="11">
        <v>-2.488387085008867</v>
      </c>
      <c r="I412" s="6">
        <v>-3113.8680626966961</v>
      </c>
    </row>
    <row r="413" spans="1:9" x14ac:dyDescent="0.35">
      <c r="A413" t="s">
        <v>1474</v>
      </c>
      <c r="B413" t="s">
        <v>410</v>
      </c>
      <c r="C413" s="14">
        <v>24.15</v>
      </c>
      <c r="D413" s="7">
        <v>40</v>
      </c>
      <c r="E413" s="5">
        <v>50367.24</v>
      </c>
      <c r="F413" s="7">
        <v>35.506272956841137</v>
      </c>
      <c r="G413" s="6">
        <v>44708.824288068172</v>
      </c>
      <c r="H413" s="11">
        <v>-4.493727043158863</v>
      </c>
      <c r="I413" s="6">
        <v>-5658.4157119318261</v>
      </c>
    </row>
    <row r="414" spans="1:9" x14ac:dyDescent="0.35">
      <c r="A414" t="s">
        <v>1475</v>
      </c>
      <c r="B414" t="s">
        <v>411</v>
      </c>
      <c r="C414" s="14">
        <v>21.88</v>
      </c>
      <c r="D414" s="7">
        <v>40</v>
      </c>
      <c r="E414" s="5">
        <v>45632.928</v>
      </c>
      <c r="F414" s="7">
        <v>42.079680948639428</v>
      </c>
      <c r="G414" s="6">
        <v>48005.476274805871</v>
      </c>
      <c r="H414" s="11">
        <v>2.0796809486394281</v>
      </c>
      <c r="I414" s="6">
        <v>2372.5482748058712</v>
      </c>
    </row>
    <row r="415" spans="1:9" x14ac:dyDescent="0.35">
      <c r="A415" t="s">
        <v>1476</v>
      </c>
      <c r="B415" t="s">
        <v>412</v>
      </c>
      <c r="C415" s="14">
        <v>20.350000000000001</v>
      </c>
      <c r="D415" s="7">
        <v>40</v>
      </c>
      <c r="E415" s="5">
        <v>42441.96</v>
      </c>
      <c r="F415" s="7">
        <v>29.615774838478462</v>
      </c>
      <c r="G415" s="6">
        <v>31423.788276592739</v>
      </c>
      <c r="H415" s="11">
        <v>-10.384225161521538</v>
      </c>
      <c r="I415" s="6">
        <v>-11018.17172340726</v>
      </c>
    </row>
    <row r="416" spans="1:9" x14ac:dyDescent="0.35">
      <c r="A416" t="s">
        <v>1477</v>
      </c>
      <c r="B416" t="s">
        <v>413</v>
      </c>
      <c r="C416" s="14">
        <v>29.6</v>
      </c>
      <c r="D416" s="7">
        <v>40</v>
      </c>
      <c r="E416" s="5">
        <v>61733.760000000002</v>
      </c>
      <c r="F416" s="7">
        <v>38.282160110420982</v>
      </c>
      <c r="G416" s="6">
        <v>59082.542113457559</v>
      </c>
      <c r="H416" s="11">
        <v>-1.7178398895790181</v>
      </c>
      <c r="I416" s="6">
        <v>-2651.217886542443</v>
      </c>
    </row>
    <row r="417" spans="1:9" x14ac:dyDescent="0.35">
      <c r="A417" t="s">
        <v>1478</v>
      </c>
      <c r="B417" t="s">
        <v>414</v>
      </c>
      <c r="C417" s="14">
        <v>23</v>
      </c>
      <c r="D417" s="7">
        <v>40</v>
      </c>
      <c r="E417" s="5">
        <v>47968.800000000003</v>
      </c>
      <c r="F417" s="7">
        <v>36.210144927536241</v>
      </c>
      <c r="G417" s="6">
        <v>43423.930000000015</v>
      </c>
      <c r="H417" s="11">
        <v>-3.7898550724637587</v>
      </c>
      <c r="I417" s="6">
        <v>-4544.8699999999881</v>
      </c>
    </row>
    <row r="418" spans="1:9" x14ac:dyDescent="0.35">
      <c r="A418" t="s">
        <v>1479</v>
      </c>
      <c r="B418" t="s">
        <v>415</v>
      </c>
      <c r="C418" s="14">
        <v>30.05</v>
      </c>
      <c r="D418" s="7">
        <v>40</v>
      </c>
      <c r="E418" s="5">
        <v>62672.28</v>
      </c>
      <c r="F418" s="7">
        <v>36.883724964042649</v>
      </c>
      <c r="G418" s="6">
        <v>57789.678459736773</v>
      </c>
      <c r="H418" s="11">
        <v>-3.1162750359573508</v>
      </c>
      <c r="I418" s="6">
        <v>-4882.6015402632256</v>
      </c>
    </row>
    <row r="419" spans="1:9" x14ac:dyDescent="0.35">
      <c r="A419" t="s">
        <v>1480</v>
      </c>
      <c r="B419" t="s">
        <v>416</v>
      </c>
      <c r="C419" s="14">
        <v>57.69</v>
      </c>
      <c r="D419" s="7">
        <v>40</v>
      </c>
      <c r="E419" s="5">
        <v>120318.264</v>
      </c>
      <c r="F419" s="7">
        <v>44.87059049231069</v>
      </c>
      <c r="G419" s="6">
        <v>134968.78881724318</v>
      </c>
      <c r="H419" s="11">
        <v>4.87059049231069</v>
      </c>
      <c r="I419" s="6">
        <v>14650.524817243189</v>
      </c>
    </row>
    <row r="420" spans="1:9" x14ac:dyDescent="0.35">
      <c r="A420" t="s">
        <v>1481</v>
      </c>
      <c r="B420" t="s">
        <v>417</v>
      </c>
      <c r="C420" s="4" t="s">
        <v>1064</v>
      </c>
      <c r="D420" s="7">
        <v>40</v>
      </c>
      <c r="E420" s="5">
        <v>28000</v>
      </c>
      <c r="F420" s="7">
        <v>38.182378782265353</v>
      </c>
      <c r="G420" s="1" t="s">
        <v>1064</v>
      </c>
      <c r="H420" s="11">
        <v>-1.8176212177346471</v>
      </c>
      <c r="I420" s="6" t="s">
        <v>1064</v>
      </c>
    </row>
    <row r="421" spans="1:9" x14ac:dyDescent="0.35">
      <c r="A421" t="s">
        <v>1482</v>
      </c>
      <c r="B421" t="s">
        <v>418</v>
      </c>
      <c r="C421" s="14">
        <v>20</v>
      </c>
      <c r="D421" s="7">
        <v>40</v>
      </c>
      <c r="E421" s="5">
        <v>41712</v>
      </c>
      <c r="F421" s="7">
        <v>41.728472222222216</v>
      </c>
      <c r="G421" s="6">
        <v>43514.450833333329</v>
      </c>
      <c r="H421" s="11">
        <v>1.7284722222222157</v>
      </c>
      <c r="I421" s="6">
        <v>1802.4508333333288</v>
      </c>
    </row>
    <row r="422" spans="1:9" x14ac:dyDescent="0.35">
      <c r="A422" t="s">
        <v>1483</v>
      </c>
      <c r="B422" t="s">
        <v>419</v>
      </c>
      <c r="C422" s="14">
        <v>32.46</v>
      </c>
      <c r="D422" s="7">
        <v>40</v>
      </c>
      <c r="E422" s="5">
        <v>67698.576000000001</v>
      </c>
      <c r="F422" s="7">
        <v>31.898148148148145</v>
      </c>
      <c r="G422" s="6">
        <v>53986.480166666661</v>
      </c>
      <c r="H422" s="11">
        <v>-8.1018518518518547</v>
      </c>
      <c r="I422" s="6">
        <v>-13712.09583333334</v>
      </c>
    </row>
    <row r="423" spans="1:9" x14ac:dyDescent="0.35">
      <c r="A423" t="s">
        <v>1484</v>
      </c>
      <c r="B423" t="s">
        <v>420</v>
      </c>
      <c r="C423" s="14">
        <v>41.9</v>
      </c>
      <c r="D423" s="7">
        <v>40</v>
      </c>
      <c r="E423" s="5">
        <v>87386.64</v>
      </c>
      <c r="F423" s="7">
        <v>51.262228553037374</v>
      </c>
      <c r="G423" s="6">
        <v>111990.84780404995</v>
      </c>
      <c r="H423" s="11">
        <v>11.262228553037374</v>
      </c>
      <c r="I423" s="6">
        <v>24604.207804049947</v>
      </c>
    </row>
    <row r="424" spans="1:9" x14ac:dyDescent="0.35">
      <c r="A424" t="s">
        <v>1485</v>
      </c>
      <c r="B424" t="s">
        <v>421</v>
      </c>
      <c r="C424" s="14">
        <v>48</v>
      </c>
      <c r="D424" s="7">
        <v>40</v>
      </c>
      <c r="E424" s="5">
        <v>100108.8</v>
      </c>
      <c r="F424" s="7">
        <v>43.927857089805606</v>
      </c>
      <c r="G424" s="6">
        <v>109939.12649579829</v>
      </c>
      <c r="H424" s="11">
        <v>3.927857089805606</v>
      </c>
      <c r="I424" s="6">
        <v>9830.3264957982901</v>
      </c>
    </row>
    <row r="425" spans="1:9" x14ac:dyDescent="0.35">
      <c r="A425" t="s">
        <v>1486</v>
      </c>
      <c r="B425" t="s">
        <v>422</v>
      </c>
      <c r="C425" s="14">
        <v>45.8</v>
      </c>
      <c r="D425" s="7">
        <v>40</v>
      </c>
      <c r="E425" s="5">
        <v>95520.48</v>
      </c>
      <c r="F425" s="7">
        <v>52.734988275613262</v>
      </c>
      <c r="G425" s="6">
        <v>125931.78482202376</v>
      </c>
      <c r="H425" s="11">
        <v>12.734988275613262</v>
      </c>
      <c r="I425" s="6">
        <v>30411.304822023769</v>
      </c>
    </row>
    <row r="426" spans="1:9" x14ac:dyDescent="0.35">
      <c r="A426" t="s">
        <v>1487</v>
      </c>
      <c r="B426" t="s">
        <v>423</v>
      </c>
      <c r="C426" s="14">
        <v>21</v>
      </c>
      <c r="D426" s="7">
        <v>40</v>
      </c>
      <c r="E426" s="5">
        <v>43797.599999999999</v>
      </c>
      <c r="F426" s="7">
        <v>40.739015151515154</v>
      </c>
      <c r="G426" s="6">
        <v>44606.777249999999</v>
      </c>
      <c r="H426" s="11">
        <v>0.7390151515151544</v>
      </c>
      <c r="I426" s="6">
        <v>809.17725000000064</v>
      </c>
    </row>
    <row r="427" spans="1:9" x14ac:dyDescent="0.35">
      <c r="A427" t="s">
        <v>1488</v>
      </c>
      <c r="B427" t="s">
        <v>424</v>
      </c>
      <c r="C427" s="14">
        <v>28</v>
      </c>
      <c r="D427" s="7">
        <v>40</v>
      </c>
      <c r="E427" s="5">
        <v>58396.800000000003</v>
      </c>
      <c r="F427" s="7">
        <v>41.017049977926355</v>
      </c>
      <c r="G427" s="6">
        <v>59881.611603774239</v>
      </c>
      <c r="H427" s="11">
        <v>1.0170499779263551</v>
      </c>
      <c r="I427" s="6">
        <v>1484.8116037742366</v>
      </c>
    </row>
    <row r="428" spans="1:9" x14ac:dyDescent="0.35">
      <c r="A428" t="s">
        <v>1489</v>
      </c>
      <c r="B428" t="s">
        <v>425</v>
      </c>
      <c r="C428" s="14">
        <v>41</v>
      </c>
      <c r="D428" s="7">
        <v>40</v>
      </c>
      <c r="E428" s="5">
        <v>85509.6</v>
      </c>
      <c r="F428" s="7">
        <v>50.281333846888259</v>
      </c>
      <c r="G428" s="6">
        <v>107488.41861784691</v>
      </c>
      <c r="H428" s="11">
        <v>10.281333846888259</v>
      </c>
      <c r="I428" s="6">
        <v>21978.818617846904</v>
      </c>
    </row>
    <row r="429" spans="1:9" x14ac:dyDescent="0.35">
      <c r="A429" t="s">
        <v>1490</v>
      </c>
      <c r="B429" t="s">
        <v>426</v>
      </c>
      <c r="C429" s="14">
        <v>46.56</v>
      </c>
      <c r="D429" s="7">
        <v>40</v>
      </c>
      <c r="E429" s="5">
        <v>97105.536000000007</v>
      </c>
      <c r="F429" s="7">
        <v>52.180704365079372</v>
      </c>
      <c r="G429" s="6">
        <v>126675.8816557143</v>
      </c>
      <c r="H429" s="11">
        <v>12.180704365079372</v>
      </c>
      <c r="I429" s="6">
        <v>29570.345655714293</v>
      </c>
    </row>
    <row r="430" spans="1:9" x14ac:dyDescent="0.35">
      <c r="A430" t="s">
        <v>1491</v>
      </c>
      <c r="B430" t="s">
        <v>427</v>
      </c>
      <c r="C430" s="14">
        <v>34.299999999999997</v>
      </c>
      <c r="D430" s="7">
        <v>40</v>
      </c>
      <c r="E430" s="5">
        <v>71536.08</v>
      </c>
      <c r="F430" s="7">
        <v>45.048051296363013</v>
      </c>
      <c r="G430" s="6">
        <v>80564.025034518199</v>
      </c>
      <c r="H430" s="11">
        <v>5.0480512963630133</v>
      </c>
      <c r="I430" s="6">
        <v>9027.9450345181976</v>
      </c>
    </row>
    <row r="431" spans="1:9" x14ac:dyDescent="0.35">
      <c r="A431" t="s">
        <v>1492</v>
      </c>
      <c r="B431" t="s">
        <v>428</v>
      </c>
      <c r="C431" s="4" t="s">
        <v>1064</v>
      </c>
      <c r="D431" s="7">
        <v>40</v>
      </c>
      <c r="E431" s="5">
        <v>53600</v>
      </c>
      <c r="F431" s="7">
        <v>105</v>
      </c>
      <c r="G431" s="1" t="s">
        <v>1064</v>
      </c>
      <c r="H431" s="11">
        <v>65</v>
      </c>
      <c r="I431" s="6" t="s">
        <v>1064</v>
      </c>
    </row>
    <row r="432" spans="1:9" x14ac:dyDescent="0.35">
      <c r="A432" t="s">
        <v>1493</v>
      </c>
      <c r="B432" t="s">
        <v>429</v>
      </c>
      <c r="C432" s="14">
        <v>40</v>
      </c>
      <c r="D432" s="7">
        <v>40</v>
      </c>
      <c r="E432" s="5">
        <v>83424</v>
      </c>
      <c r="F432" s="7">
        <v>44.967573696145124</v>
      </c>
      <c r="G432" s="6">
        <v>93784.371700680262</v>
      </c>
      <c r="H432" s="11">
        <v>4.9675736961451236</v>
      </c>
      <c r="I432" s="6">
        <v>10360.371700680262</v>
      </c>
    </row>
    <row r="433" spans="1:9" x14ac:dyDescent="0.35">
      <c r="A433" t="s">
        <v>1494</v>
      </c>
      <c r="B433" t="s">
        <v>430</v>
      </c>
      <c r="C433" s="14">
        <v>44.64</v>
      </c>
      <c r="D433" s="7">
        <v>40</v>
      </c>
      <c r="E433" s="5">
        <v>93101.183999999994</v>
      </c>
      <c r="F433" s="7">
        <v>43.1</v>
      </c>
      <c r="G433" s="6">
        <v>100316.52576</v>
      </c>
      <c r="H433" s="11">
        <v>3.1000000000000014</v>
      </c>
      <c r="I433" s="6">
        <v>7215.3417600000103</v>
      </c>
    </row>
    <row r="434" spans="1:9" x14ac:dyDescent="0.35">
      <c r="A434" t="s">
        <v>1495</v>
      </c>
      <c r="B434" t="s">
        <v>431</v>
      </c>
      <c r="C434" s="14">
        <v>40</v>
      </c>
      <c r="D434" s="7">
        <v>40</v>
      </c>
      <c r="E434" s="5">
        <v>83424</v>
      </c>
      <c r="F434" s="7">
        <v>45.55263157894737</v>
      </c>
      <c r="G434" s="6">
        <v>95004.568421052638</v>
      </c>
      <c r="H434" s="11">
        <v>5.5526315789473699</v>
      </c>
      <c r="I434" s="6">
        <v>11580.568421052638</v>
      </c>
    </row>
    <row r="435" spans="1:9" x14ac:dyDescent="0.35">
      <c r="A435" t="s">
        <v>1496</v>
      </c>
      <c r="B435" t="s">
        <v>432</v>
      </c>
      <c r="C435" s="14">
        <v>34.75</v>
      </c>
      <c r="D435" s="7">
        <v>40</v>
      </c>
      <c r="E435" s="5">
        <v>72474.600000000006</v>
      </c>
      <c r="F435" s="7">
        <v>43.851661092530648</v>
      </c>
      <c r="G435" s="6">
        <v>79453.289925418037</v>
      </c>
      <c r="H435" s="11">
        <v>3.851661092530648</v>
      </c>
      <c r="I435" s="6">
        <v>6978.6899254180316</v>
      </c>
    </row>
    <row r="436" spans="1:9" x14ac:dyDescent="0.35">
      <c r="A436" t="s">
        <v>1497</v>
      </c>
      <c r="B436" t="s">
        <v>433</v>
      </c>
      <c r="C436" s="14">
        <v>26</v>
      </c>
      <c r="D436" s="7">
        <v>40</v>
      </c>
      <c r="E436" s="5">
        <v>54225.599999999999</v>
      </c>
      <c r="F436" s="7">
        <v>42.53781060606061</v>
      </c>
      <c r="G436" s="6">
        <v>57665.957569999999</v>
      </c>
      <c r="H436" s="11">
        <v>2.53781060606061</v>
      </c>
      <c r="I436" s="6">
        <v>3440.3575700000001</v>
      </c>
    </row>
    <row r="437" spans="1:9" x14ac:dyDescent="0.35">
      <c r="A437" t="s">
        <v>1498</v>
      </c>
      <c r="B437" t="s">
        <v>434</v>
      </c>
      <c r="C437" s="14">
        <v>23</v>
      </c>
      <c r="D437" s="7">
        <v>40</v>
      </c>
      <c r="E437" s="5">
        <v>47968.800000000003</v>
      </c>
      <c r="F437" s="7">
        <v>31.12184265010352</v>
      </c>
      <c r="G437" s="6">
        <v>37321.936142857143</v>
      </c>
      <c r="H437" s="11">
        <v>-8.8781573498964796</v>
      </c>
      <c r="I437" s="6">
        <v>-10646.86385714286</v>
      </c>
    </row>
    <row r="438" spans="1:9" x14ac:dyDescent="0.35">
      <c r="A438" t="s">
        <v>1499</v>
      </c>
      <c r="B438" t="s">
        <v>435</v>
      </c>
      <c r="C438" s="14">
        <v>35</v>
      </c>
      <c r="D438" s="7">
        <v>40</v>
      </c>
      <c r="E438" s="5">
        <v>72996</v>
      </c>
      <c r="F438" s="7">
        <v>52.904761904761898</v>
      </c>
      <c r="G438" s="6">
        <v>96545.9</v>
      </c>
      <c r="H438" s="11">
        <v>12.904761904761898</v>
      </c>
      <c r="I438" s="6">
        <v>23549.899999999994</v>
      </c>
    </row>
    <row r="439" spans="1:9" x14ac:dyDescent="0.35">
      <c r="A439" t="s">
        <v>1500</v>
      </c>
      <c r="B439" t="s">
        <v>436</v>
      </c>
      <c r="C439" s="14">
        <v>21</v>
      </c>
      <c r="D439" s="7">
        <v>40</v>
      </c>
      <c r="E439" s="5">
        <v>43797.599999999999</v>
      </c>
      <c r="F439" s="7">
        <v>30.324980178428756</v>
      </c>
      <c r="G439" s="6">
        <v>33204.03379656878</v>
      </c>
      <c r="H439" s="11">
        <v>-9.6750198215712437</v>
      </c>
      <c r="I439" s="6">
        <v>-10593.566203431219</v>
      </c>
    </row>
    <row r="440" spans="1:9" x14ac:dyDescent="0.35">
      <c r="A440" t="s">
        <v>1501</v>
      </c>
      <c r="B440" t="s">
        <v>437</v>
      </c>
      <c r="C440" s="14">
        <v>17.399999999999999</v>
      </c>
      <c r="D440" s="7">
        <v>40</v>
      </c>
      <c r="E440" s="5">
        <v>36289.440000000002</v>
      </c>
      <c r="F440" s="7">
        <v>29.406939799331109</v>
      </c>
      <c r="G440" s="6">
        <v>26679.034435785958</v>
      </c>
      <c r="H440" s="11">
        <v>-10.593060200668891</v>
      </c>
      <c r="I440" s="6">
        <v>-9610.4055642140447</v>
      </c>
    </row>
    <row r="441" spans="1:9" x14ac:dyDescent="0.35">
      <c r="A441" t="s">
        <v>1502</v>
      </c>
      <c r="B441" t="s">
        <v>438</v>
      </c>
      <c r="C441" s="14">
        <v>26.8</v>
      </c>
      <c r="D441" s="7">
        <v>40</v>
      </c>
      <c r="E441" s="5">
        <v>55894.080000000002</v>
      </c>
      <c r="F441" s="7">
        <v>44.050724637681149</v>
      </c>
      <c r="G441" s="6">
        <v>61554.368173913033</v>
      </c>
      <c r="H441" s="11">
        <v>4.0507246376811494</v>
      </c>
      <c r="I441" s="6">
        <v>5660.2881739130316</v>
      </c>
    </row>
    <row r="442" spans="1:9" x14ac:dyDescent="0.35">
      <c r="A442" t="s">
        <v>1503</v>
      </c>
      <c r="B442" t="s">
        <v>439</v>
      </c>
      <c r="C442" s="14">
        <v>17.850000000000001</v>
      </c>
      <c r="D442" s="7">
        <v>40</v>
      </c>
      <c r="E442" s="5">
        <v>37227.96</v>
      </c>
      <c r="F442" s="7">
        <v>36.522235041801807</v>
      </c>
      <c r="G442" s="6">
        <v>33991.207631169898</v>
      </c>
      <c r="H442" s="11">
        <v>-3.4777649581981933</v>
      </c>
      <c r="I442" s="6">
        <v>-3236.7523688301007</v>
      </c>
    </row>
    <row r="443" spans="1:9" x14ac:dyDescent="0.35">
      <c r="A443" t="s">
        <v>1504</v>
      </c>
      <c r="B443" t="s">
        <v>440</v>
      </c>
      <c r="C443" s="4" t="s">
        <v>1064</v>
      </c>
      <c r="D443" s="7">
        <v>40</v>
      </c>
      <c r="E443" s="5" t="s">
        <v>1064</v>
      </c>
      <c r="F443" s="7">
        <v>25</v>
      </c>
      <c r="G443" s="1" t="s">
        <v>1064</v>
      </c>
      <c r="H443" s="11">
        <v>-15</v>
      </c>
      <c r="I443" s="6" t="s">
        <v>1064</v>
      </c>
    </row>
    <row r="444" spans="1:9" x14ac:dyDescent="0.35">
      <c r="A444" t="s">
        <v>1505</v>
      </c>
      <c r="B444" t="s">
        <v>441</v>
      </c>
      <c r="C444" s="14">
        <v>30</v>
      </c>
      <c r="D444" s="7">
        <v>40</v>
      </c>
      <c r="E444" s="5">
        <v>62568</v>
      </c>
      <c r="F444" s="7">
        <v>49.298611111111107</v>
      </c>
      <c r="G444" s="6">
        <v>77112.887499999997</v>
      </c>
      <c r="H444" s="11">
        <v>9.2986111111111072</v>
      </c>
      <c r="I444" s="6">
        <v>14544.887499999997</v>
      </c>
    </row>
    <row r="445" spans="1:9" x14ac:dyDescent="0.35">
      <c r="A445" t="s">
        <v>1506</v>
      </c>
      <c r="B445" t="s">
        <v>442</v>
      </c>
      <c r="C445" s="14">
        <v>32</v>
      </c>
      <c r="D445" s="7">
        <v>40</v>
      </c>
      <c r="E445" s="5">
        <v>66739.199999999997</v>
      </c>
      <c r="F445" s="7">
        <v>55.726190476190467</v>
      </c>
      <c r="G445" s="6">
        <v>92978.034285714268</v>
      </c>
      <c r="H445" s="11">
        <v>15.726190476190467</v>
      </c>
      <c r="I445" s="6">
        <v>26238.834285714271</v>
      </c>
    </row>
    <row r="446" spans="1:9" x14ac:dyDescent="0.35">
      <c r="A446" t="s">
        <v>1507</v>
      </c>
      <c r="B446" t="s">
        <v>443</v>
      </c>
      <c r="C446" s="14">
        <v>32.090000000000003</v>
      </c>
      <c r="D446" s="7">
        <v>40</v>
      </c>
      <c r="E446" s="5">
        <v>66926.90400000001</v>
      </c>
      <c r="F446" s="7">
        <v>34.879323308270678</v>
      </c>
      <c r="G446" s="6">
        <v>58359.128065939854</v>
      </c>
      <c r="H446" s="11">
        <v>-5.1206766917293223</v>
      </c>
      <c r="I446" s="6">
        <v>-8567.7759340601551</v>
      </c>
    </row>
    <row r="447" spans="1:9" x14ac:dyDescent="0.35">
      <c r="A447" t="s">
        <v>1508</v>
      </c>
      <c r="B447" t="s">
        <v>444</v>
      </c>
      <c r="C447" s="14">
        <v>22</v>
      </c>
      <c r="D447" s="7">
        <v>40</v>
      </c>
      <c r="E447" s="5">
        <v>45883.199999999997</v>
      </c>
      <c r="F447" s="7">
        <v>32.259052435745957</v>
      </c>
      <c r="G447" s="6">
        <v>37003.713867995473</v>
      </c>
      <c r="H447" s="11">
        <v>-7.7409475642540428</v>
      </c>
      <c r="I447" s="6">
        <v>-8879.4861320045238</v>
      </c>
    </row>
    <row r="448" spans="1:9" x14ac:dyDescent="0.35">
      <c r="A448" t="s">
        <v>1509</v>
      </c>
      <c r="B448" t="s">
        <v>445</v>
      </c>
      <c r="C448" s="14">
        <v>53.85</v>
      </c>
      <c r="D448" s="7">
        <v>40</v>
      </c>
      <c r="E448" s="5">
        <v>112309.56</v>
      </c>
      <c r="F448" s="7">
        <v>40.799123460657789</v>
      </c>
      <c r="G448" s="6">
        <v>114553.29010630384</v>
      </c>
      <c r="H448" s="11">
        <v>0.79912346065778905</v>
      </c>
      <c r="I448" s="6">
        <v>2243.7301063038467</v>
      </c>
    </row>
    <row r="449" spans="1:9" x14ac:dyDescent="0.35">
      <c r="A449" t="s">
        <v>1510</v>
      </c>
      <c r="B449" t="s">
        <v>446</v>
      </c>
      <c r="C449" s="14">
        <v>56.41</v>
      </c>
      <c r="D449" s="7">
        <v>40</v>
      </c>
      <c r="E449" s="5">
        <v>117648.69599999998</v>
      </c>
      <c r="F449" s="7">
        <v>37.73195937377681</v>
      </c>
      <c r="G449" s="6">
        <v>110977.89544624546</v>
      </c>
      <c r="H449" s="11">
        <v>-2.2680406262231898</v>
      </c>
      <c r="I449" s="6">
        <v>-6670.800553754525</v>
      </c>
    </row>
    <row r="450" spans="1:9" x14ac:dyDescent="0.35">
      <c r="A450" t="s">
        <v>1511</v>
      </c>
      <c r="B450" t="s">
        <v>447</v>
      </c>
      <c r="C450" s="14">
        <v>39.86</v>
      </c>
      <c r="D450" s="7">
        <v>40</v>
      </c>
      <c r="E450" s="5">
        <v>83132.016000000003</v>
      </c>
      <c r="F450" s="7">
        <v>39.705882352941174</v>
      </c>
      <c r="G450" s="6">
        <v>82520.751176470585</v>
      </c>
      <c r="H450" s="11">
        <v>-0.29411764705882604</v>
      </c>
      <c r="I450" s="6">
        <v>-611.26482352941821</v>
      </c>
    </row>
    <row r="451" spans="1:9" x14ac:dyDescent="0.35">
      <c r="A451" t="s">
        <v>1512</v>
      </c>
      <c r="B451" t="s">
        <v>448</v>
      </c>
      <c r="C451" s="14">
        <v>40</v>
      </c>
      <c r="D451" s="7">
        <v>40</v>
      </c>
      <c r="E451" s="5">
        <v>83424</v>
      </c>
      <c r="F451" s="7">
        <v>40.00063848188848</v>
      </c>
      <c r="G451" s="6">
        <v>83425.33161782661</v>
      </c>
      <c r="H451" s="11">
        <v>6.3848188847970277E-4</v>
      </c>
      <c r="I451" s="6">
        <v>1.3316178266104544</v>
      </c>
    </row>
    <row r="452" spans="1:9" x14ac:dyDescent="0.35">
      <c r="A452" t="s">
        <v>1513</v>
      </c>
      <c r="B452" t="s">
        <v>449</v>
      </c>
      <c r="C452" s="14">
        <v>27.88</v>
      </c>
      <c r="D452" s="7">
        <v>40</v>
      </c>
      <c r="E452" s="5">
        <v>58146.528000000006</v>
      </c>
      <c r="F452" s="7">
        <v>40.001457136391593</v>
      </c>
      <c r="G452" s="6">
        <v>58148.646185549842</v>
      </c>
      <c r="H452" s="11">
        <v>1.4571363915933944E-3</v>
      </c>
      <c r="I452" s="6">
        <v>2.1181855498361983</v>
      </c>
    </row>
    <row r="453" spans="1:9" x14ac:dyDescent="0.35">
      <c r="A453" t="s">
        <v>1514</v>
      </c>
      <c r="B453" t="s">
        <v>450</v>
      </c>
      <c r="C453" s="14">
        <v>31.25</v>
      </c>
      <c r="D453" s="7">
        <v>40</v>
      </c>
      <c r="E453" s="5">
        <v>65175</v>
      </c>
      <c r="F453" s="7">
        <v>40</v>
      </c>
      <c r="G453" s="6">
        <v>65175</v>
      </c>
      <c r="H453" s="11">
        <v>0</v>
      </c>
      <c r="I453" s="6">
        <v>0</v>
      </c>
    </row>
    <row r="454" spans="1:9" x14ac:dyDescent="0.35">
      <c r="A454" t="s">
        <v>1515</v>
      </c>
      <c r="B454" t="s">
        <v>451</v>
      </c>
      <c r="C454" s="14">
        <v>39.5</v>
      </c>
      <c r="D454" s="7">
        <v>40</v>
      </c>
      <c r="E454" s="5">
        <v>82381.2</v>
      </c>
      <c r="F454" s="7">
        <v>40.927446627446635</v>
      </c>
      <c r="G454" s="6">
        <v>84291.304152625162</v>
      </c>
      <c r="H454" s="11">
        <v>0.92744662744663486</v>
      </c>
      <c r="I454" s="6">
        <v>1910.1041526251647</v>
      </c>
    </row>
    <row r="455" spans="1:9" x14ac:dyDescent="0.35">
      <c r="A455" t="s">
        <v>1516</v>
      </c>
      <c r="B455" t="s">
        <v>452</v>
      </c>
      <c r="C455" s="14">
        <v>28.51</v>
      </c>
      <c r="D455" s="7">
        <v>40</v>
      </c>
      <c r="E455" s="5">
        <v>59460.456000000006</v>
      </c>
      <c r="F455" s="7">
        <v>39.466666666666669</v>
      </c>
      <c r="G455" s="6">
        <v>58667.649920000003</v>
      </c>
      <c r="H455" s="11">
        <v>-0.53333333333333144</v>
      </c>
      <c r="I455" s="6">
        <v>-792.80608000000211</v>
      </c>
    </row>
    <row r="456" spans="1:9" x14ac:dyDescent="0.35">
      <c r="A456" t="s">
        <v>1517</v>
      </c>
      <c r="B456" t="s">
        <v>453</v>
      </c>
      <c r="C456" s="14">
        <v>33.54</v>
      </c>
      <c r="D456" s="7">
        <v>40</v>
      </c>
      <c r="E456" s="5">
        <v>69951.02399999999</v>
      </c>
      <c r="F456" s="7">
        <v>33.714285714285715</v>
      </c>
      <c r="G456" s="6">
        <v>58958.720228571437</v>
      </c>
      <c r="H456" s="11">
        <v>-6.2857142857142847</v>
      </c>
      <c r="I456" s="6">
        <v>-10992.303771428553</v>
      </c>
    </row>
    <row r="457" spans="1:9" x14ac:dyDescent="0.35">
      <c r="A457" t="s">
        <v>1518</v>
      </c>
      <c r="B457" t="s">
        <v>454</v>
      </c>
      <c r="C457" s="14">
        <v>32.5</v>
      </c>
      <c r="D457" s="7">
        <v>40</v>
      </c>
      <c r="E457" s="5">
        <v>67782</v>
      </c>
      <c r="F457" s="7">
        <v>39.533333333333331</v>
      </c>
      <c r="G457" s="6">
        <v>66991.209999999992</v>
      </c>
      <c r="H457" s="11">
        <v>-0.46666666666666856</v>
      </c>
      <c r="I457" s="6">
        <v>-790.79000000000815</v>
      </c>
    </row>
    <row r="458" spans="1:9" x14ac:dyDescent="0.35">
      <c r="A458" t="s">
        <v>1519</v>
      </c>
      <c r="B458" t="s">
        <v>455</v>
      </c>
      <c r="C458" s="14">
        <v>34</v>
      </c>
      <c r="D458" s="7">
        <v>40</v>
      </c>
      <c r="E458" s="5">
        <v>70910.399999999994</v>
      </c>
      <c r="F458" s="7">
        <v>39.972524154589379</v>
      </c>
      <c r="G458" s="6">
        <v>70861.691920289872</v>
      </c>
      <c r="H458" s="11">
        <v>-2.7475845410620536E-2</v>
      </c>
      <c r="I458" s="6">
        <v>-48.708079710122547</v>
      </c>
    </row>
    <row r="459" spans="1:9" x14ac:dyDescent="0.35">
      <c r="A459" t="s">
        <v>1520</v>
      </c>
      <c r="B459" t="s">
        <v>456</v>
      </c>
      <c r="C459" s="14">
        <v>37</v>
      </c>
      <c r="D459" s="7">
        <v>40</v>
      </c>
      <c r="E459" s="5">
        <v>77167.199999999997</v>
      </c>
      <c r="F459" s="7">
        <v>41.717080291712641</v>
      </c>
      <c r="G459" s="6">
        <v>80479.756957166188</v>
      </c>
      <c r="H459" s="11">
        <v>1.7170802917126409</v>
      </c>
      <c r="I459" s="6">
        <v>3312.5569571661908</v>
      </c>
    </row>
    <row r="460" spans="1:9" x14ac:dyDescent="0.35">
      <c r="A460" t="s">
        <v>1521</v>
      </c>
      <c r="B460" t="s">
        <v>457</v>
      </c>
      <c r="C460" s="14">
        <v>34.659999999999997</v>
      </c>
      <c r="D460" s="7">
        <v>40</v>
      </c>
      <c r="E460" s="5">
        <v>72286.895999999993</v>
      </c>
      <c r="F460" s="7">
        <v>43.57201479076479</v>
      </c>
      <c r="G460" s="6">
        <v>78742.142542261892</v>
      </c>
      <c r="H460" s="11">
        <v>3.5720147907647899</v>
      </c>
      <c r="I460" s="6">
        <v>6455.2465422618989</v>
      </c>
    </row>
    <row r="461" spans="1:9" x14ac:dyDescent="0.35">
      <c r="A461" t="s">
        <v>1522</v>
      </c>
      <c r="B461" t="s">
        <v>458</v>
      </c>
      <c r="C461" s="14">
        <v>40.700000000000003</v>
      </c>
      <c r="D461" s="7">
        <v>40</v>
      </c>
      <c r="E461" s="5">
        <v>84883.92</v>
      </c>
      <c r="F461" s="7">
        <v>40.568013543169783</v>
      </c>
      <c r="G461" s="6">
        <v>86089.300403933506</v>
      </c>
      <c r="H461" s="11">
        <v>0.56801354316978347</v>
      </c>
      <c r="I461" s="6">
        <v>1205.3804039335082</v>
      </c>
    </row>
    <row r="462" spans="1:9" x14ac:dyDescent="0.35">
      <c r="A462" t="s">
        <v>1523</v>
      </c>
      <c r="B462" t="s">
        <v>459</v>
      </c>
      <c r="C462" s="14">
        <v>33.33</v>
      </c>
      <c r="D462" s="7">
        <v>40</v>
      </c>
      <c r="E462" s="5">
        <v>69513.047999999995</v>
      </c>
      <c r="F462" s="7">
        <v>38.775161285473786</v>
      </c>
      <c r="G462" s="6">
        <v>67384.491191122026</v>
      </c>
      <c r="H462" s="11">
        <v>-1.2248387145262143</v>
      </c>
      <c r="I462" s="6">
        <v>-2128.5568088779692</v>
      </c>
    </row>
    <row r="463" spans="1:9" x14ac:dyDescent="0.35">
      <c r="A463" t="s">
        <v>1524</v>
      </c>
      <c r="B463" t="s">
        <v>460</v>
      </c>
      <c r="C463" s="14">
        <v>40.65</v>
      </c>
      <c r="D463" s="7">
        <v>40</v>
      </c>
      <c r="E463" s="5">
        <v>84779.64</v>
      </c>
      <c r="F463" s="7">
        <v>43.331746031746036</v>
      </c>
      <c r="G463" s="6">
        <v>91841.245728571434</v>
      </c>
      <c r="H463" s="11">
        <v>3.3317460317460359</v>
      </c>
      <c r="I463" s="6">
        <v>7061.6057285714342</v>
      </c>
    </row>
    <row r="464" spans="1:9" x14ac:dyDescent="0.35">
      <c r="A464" t="s">
        <v>1525</v>
      </c>
      <c r="B464" t="s">
        <v>461</v>
      </c>
      <c r="C464" s="14">
        <v>52</v>
      </c>
      <c r="D464" s="7">
        <v>40</v>
      </c>
      <c r="E464" s="5">
        <v>108451.2</v>
      </c>
      <c r="F464" s="7">
        <v>44.362243716931211</v>
      </c>
      <c r="G464" s="6">
        <v>120278.46414484126</v>
      </c>
      <c r="H464" s="11">
        <v>4.3622437169312107</v>
      </c>
      <c r="I464" s="6">
        <v>11827.264144841261</v>
      </c>
    </row>
    <row r="465" spans="1:9" x14ac:dyDescent="0.35">
      <c r="A465" t="s">
        <v>1526</v>
      </c>
      <c r="B465" t="s">
        <v>462</v>
      </c>
      <c r="C465" s="4" t="s">
        <v>1064</v>
      </c>
      <c r="D465" s="7">
        <v>40</v>
      </c>
      <c r="E465" s="5">
        <v>128000</v>
      </c>
      <c r="F465" s="7">
        <v>48</v>
      </c>
      <c r="G465" s="1" t="s">
        <v>1064</v>
      </c>
      <c r="H465" s="11">
        <v>8</v>
      </c>
      <c r="I465" s="6" t="s">
        <v>1064</v>
      </c>
    </row>
    <row r="466" spans="1:9" x14ac:dyDescent="0.35">
      <c r="A466" t="s">
        <v>1527</v>
      </c>
      <c r="B466" t="s">
        <v>463</v>
      </c>
      <c r="C466" s="4" t="s">
        <v>1064</v>
      </c>
      <c r="D466" s="7">
        <v>40</v>
      </c>
      <c r="E466" s="5">
        <v>67000</v>
      </c>
      <c r="F466" s="7">
        <v>40</v>
      </c>
      <c r="G466" s="1" t="s">
        <v>1064</v>
      </c>
      <c r="H466" s="11">
        <v>0</v>
      </c>
      <c r="I466" s="6" t="s">
        <v>1064</v>
      </c>
    </row>
    <row r="467" spans="1:9" x14ac:dyDescent="0.35">
      <c r="A467" t="s">
        <v>1528</v>
      </c>
      <c r="B467" t="s">
        <v>464</v>
      </c>
      <c r="C467" s="14">
        <v>42.02</v>
      </c>
      <c r="D467" s="7">
        <v>40</v>
      </c>
      <c r="E467" s="5">
        <v>87636.912000000011</v>
      </c>
      <c r="F467" s="7">
        <v>41.960784313725497</v>
      </c>
      <c r="G467" s="6">
        <v>91932.839058823563</v>
      </c>
      <c r="H467" s="11">
        <v>1.9607843137254974</v>
      </c>
      <c r="I467" s="6">
        <v>4295.9270588235522</v>
      </c>
    </row>
    <row r="468" spans="1:9" x14ac:dyDescent="0.35">
      <c r="A468" t="s">
        <v>1529</v>
      </c>
      <c r="B468" t="s">
        <v>465</v>
      </c>
      <c r="C468" s="4" t="s">
        <v>1064</v>
      </c>
      <c r="D468" s="7">
        <v>40</v>
      </c>
      <c r="E468" s="5">
        <v>74500</v>
      </c>
      <c r="F468" s="7">
        <v>42.666666666666664</v>
      </c>
      <c r="G468" s="1" t="s">
        <v>1064</v>
      </c>
      <c r="H468" s="11">
        <v>2.6666666666666643</v>
      </c>
      <c r="I468" s="6" t="s">
        <v>1064</v>
      </c>
    </row>
    <row r="469" spans="1:9" x14ac:dyDescent="0.35">
      <c r="A469" t="s">
        <v>1530</v>
      </c>
      <c r="B469" t="s">
        <v>466</v>
      </c>
      <c r="C469" s="14">
        <v>20.91</v>
      </c>
      <c r="D469" s="7">
        <v>40</v>
      </c>
      <c r="E469" s="5">
        <v>43609.896000000001</v>
      </c>
      <c r="F469" s="7">
        <v>39.004177109440263</v>
      </c>
      <c r="G469" s="6">
        <v>42524.20268270676</v>
      </c>
      <c r="H469" s="11">
        <v>-0.99582289055973661</v>
      </c>
      <c r="I469" s="6">
        <v>-1085.6933172932404</v>
      </c>
    </row>
    <row r="470" spans="1:9" x14ac:dyDescent="0.35">
      <c r="A470" t="s">
        <v>1531</v>
      </c>
      <c r="B470" t="s">
        <v>467</v>
      </c>
      <c r="C470" s="14">
        <v>26.35</v>
      </c>
      <c r="D470" s="7">
        <v>40</v>
      </c>
      <c r="E470" s="5">
        <v>54955.56</v>
      </c>
      <c r="F470" s="7">
        <v>44.730864197530863</v>
      </c>
      <c r="G470" s="6">
        <v>61455.242281481485</v>
      </c>
      <c r="H470" s="11">
        <v>4.7308641975308632</v>
      </c>
      <c r="I470" s="6">
        <v>6499.6822814814877</v>
      </c>
    </row>
    <row r="471" spans="1:9" x14ac:dyDescent="0.35">
      <c r="A471" t="s">
        <v>1532</v>
      </c>
      <c r="B471" t="s">
        <v>468</v>
      </c>
      <c r="C471" s="4" t="s">
        <v>1064</v>
      </c>
      <c r="D471" s="7">
        <v>40</v>
      </c>
      <c r="E471" s="5">
        <v>59600</v>
      </c>
      <c r="F471" s="7">
        <v>42</v>
      </c>
      <c r="G471" s="1" t="s">
        <v>1064</v>
      </c>
      <c r="H471" s="11">
        <v>2</v>
      </c>
      <c r="I471" s="6" t="s">
        <v>1064</v>
      </c>
    </row>
    <row r="472" spans="1:9" x14ac:dyDescent="0.35">
      <c r="A472" t="s">
        <v>1533</v>
      </c>
      <c r="B472" t="s">
        <v>469</v>
      </c>
      <c r="C472" s="14">
        <v>25</v>
      </c>
      <c r="D472" s="7">
        <v>40</v>
      </c>
      <c r="E472" s="5">
        <v>52140</v>
      </c>
      <c r="F472" s="7">
        <v>40.360507246376812</v>
      </c>
      <c r="G472" s="6">
        <v>52609.921195652176</v>
      </c>
      <c r="H472" s="11">
        <v>0.36050724637681242</v>
      </c>
      <c r="I472" s="6">
        <v>469.92119565217581</v>
      </c>
    </row>
    <row r="473" spans="1:9" x14ac:dyDescent="0.35">
      <c r="A473" t="s">
        <v>1534</v>
      </c>
      <c r="B473" t="s">
        <v>470</v>
      </c>
      <c r="C473" s="14">
        <v>25</v>
      </c>
      <c r="D473" s="7">
        <v>40</v>
      </c>
      <c r="E473" s="5">
        <v>52140</v>
      </c>
      <c r="F473" s="7">
        <v>39.825000000000003</v>
      </c>
      <c r="G473" s="6">
        <v>51911.887500000004</v>
      </c>
      <c r="H473" s="11">
        <v>-0.17499999999999716</v>
      </c>
      <c r="I473" s="6">
        <v>-228.11249999999563</v>
      </c>
    </row>
    <row r="474" spans="1:9" x14ac:dyDescent="0.35">
      <c r="A474" t="s">
        <v>1535</v>
      </c>
      <c r="B474" t="s">
        <v>471</v>
      </c>
      <c r="C474" s="14">
        <v>25</v>
      </c>
      <c r="D474" s="7">
        <v>40</v>
      </c>
      <c r="E474" s="5">
        <v>52140</v>
      </c>
      <c r="F474" s="7">
        <v>41.174561403508768</v>
      </c>
      <c r="G474" s="6">
        <v>53671.040789473678</v>
      </c>
      <c r="H474" s="11">
        <v>1.1745614035087684</v>
      </c>
      <c r="I474" s="6">
        <v>1531.0407894736782</v>
      </c>
    </row>
    <row r="475" spans="1:9" x14ac:dyDescent="0.35">
      <c r="A475" t="s">
        <v>1536</v>
      </c>
      <c r="B475" t="s">
        <v>472</v>
      </c>
      <c r="C475" s="14">
        <v>18.850000000000001</v>
      </c>
      <c r="D475" s="7">
        <v>40</v>
      </c>
      <c r="E475" s="5">
        <v>39313.56</v>
      </c>
      <c r="F475" s="7">
        <v>37.324929971988801</v>
      </c>
      <c r="G475" s="6">
        <v>36684.396848739503</v>
      </c>
      <c r="H475" s="11">
        <v>-2.6750700280111985</v>
      </c>
      <c r="I475" s="6">
        <v>-2629.1631512604945</v>
      </c>
    </row>
    <row r="476" spans="1:9" x14ac:dyDescent="0.35">
      <c r="A476" t="s">
        <v>1537</v>
      </c>
      <c r="B476" t="s">
        <v>473</v>
      </c>
      <c r="C476" s="14">
        <v>20</v>
      </c>
      <c r="D476" s="7">
        <v>40</v>
      </c>
      <c r="E476" s="5">
        <v>41712</v>
      </c>
      <c r="F476" s="7">
        <v>38.65764462809917</v>
      </c>
      <c r="G476" s="6">
        <v>40312.191818181818</v>
      </c>
      <c r="H476" s="11">
        <v>-1.3423553719008297</v>
      </c>
      <c r="I476" s="6">
        <v>-1399.8081818181818</v>
      </c>
    </row>
    <row r="477" spans="1:9" x14ac:dyDescent="0.35">
      <c r="A477" t="s">
        <v>1538</v>
      </c>
      <c r="B477" t="s">
        <v>474</v>
      </c>
      <c r="C477" s="14">
        <v>28.22</v>
      </c>
      <c r="D477" s="7">
        <v>40</v>
      </c>
      <c r="E477" s="5">
        <v>58855.631999999998</v>
      </c>
      <c r="F477" s="7">
        <v>40</v>
      </c>
      <c r="G477" s="6">
        <v>58855.631999999998</v>
      </c>
      <c r="H477" s="11">
        <v>0</v>
      </c>
      <c r="I477" s="6">
        <v>0</v>
      </c>
    </row>
    <row r="478" spans="1:9" x14ac:dyDescent="0.35">
      <c r="A478" t="s">
        <v>1539</v>
      </c>
      <c r="B478" t="s">
        <v>475</v>
      </c>
      <c r="C478" s="14">
        <v>32</v>
      </c>
      <c r="D478" s="7">
        <v>40</v>
      </c>
      <c r="E478" s="5">
        <v>66739.199999999997</v>
      </c>
      <c r="F478" s="7">
        <v>40.103944203944216</v>
      </c>
      <c r="G478" s="6">
        <v>66912.628825396852</v>
      </c>
      <c r="H478" s="11">
        <v>0.10394420394421644</v>
      </c>
      <c r="I478" s="6">
        <v>173.42882539685525</v>
      </c>
    </row>
    <row r="479" spans="1:9" x14ac:dyDescent="0.35">
      <c r="A479" t="s">
        <v>1540</v>
      </c>
      <c r="B479" t="s">
        <v>476</v>
      </c>
      <c r="C479" s="14">
        <v>37</v>
      </c>
      <c r="D479" s="7">
        <v>40</v>
      </c>
      <c r="E479" s="5">
        <v>77167.199999999997</v>
      </c>
      <c r="F479" s="7">
        <v>42.375963718820863</v>
      </c>
      <c r="G479" s="6">
        <v>81750.861687074837</v>
      </c>
      <c r="H479" s="11">
        <v>2.3759637188208629</v>
      </c>
      <c r="I479" s="6">
        <v>4583.6616870748403</v>
      </c>
    </row>
    <row r="480" spans="1:9" x14ac:dyDescent="0.35">
      <c r="A480" t="s">
        <v>1541</v>
      </c>
      <c r="B480" t="s">
        <v>477</v>
      </c>
      <c r="C480" s="14">
        <v>26.96</v>
      </c>
      <c r="D480" s="7">
        <v>40</v>
      </c>
      <c r="E480" s="5">
        <v>56227.776000000005</v>
      </c>
      <c r="F480" s="7">
        <v>40.193939393939395</v>
      </c>
      <c r="G480" s="6">
        <v>56500.395520000005</v>
      </c>
      <c r="H480" s="11">
        <v>0.19393939393939519</v>
      </c>
      <c r="I480" s="6">
        <v>272.61952000000019</v>
      </c>
    </row>
    <row r="481" spans="1:9" x14ac:dyDescent="0.35">
      <c r="A481" t="s">
        <v>1542</v>
      </c>
      <c r="B481" t="s">
        <v>478</v>
      </c>
      <c r="C481" s="14">
        <v>30</v>
      </c>
      <c r="D481" s="7">
        <v>40</v>
      </c>
      <c r="E481" s="5">
        <v>62568</v>
      </c>
      <c r="F481" s="7">
        <v>39.807516725698541</v>
      </c>
      <c r="G481" s="6">
        <v>62266.917662337662</v>
      </c>
      <c r="H481" s="11">
        <v>-0.19248327430145906</v>
      </c>
      <c r="I481" s="6">
        <v>-301.08233766233752</v>
      </c>
    </row>
    <row r="482" spans="1:9" x14ac:dyDescent="0.35">
      <c r="A482" t="s">
        <v>1543</v>
      </c>
      <c r="B482" t="s">
        <v>479</v>
      </c>
      <c r="C482" s="14">
        <v>25</v>
      </c>
      <c r="D482" s="7">
        <v>40</v>
      </c>
      <c r="E482" s="5">
        <v>52140</v>
      </c>
      <c r="F482" s="7">
        <v>35.53126984126984</v>
      </c>
      <c r="G482" s="6">
        <v>46315.010238095238</v>
      </c>
      <c r="H482" s="11">
        <v>-4.4687301587301604</v>
      </c>
      <c r="I482" s="6">
        <v>-5824.9897619047624</v>
      </c>
    </row>
    <row r="483" spans="1:9" x14ac:dyDescent="0.35">
      <c r="A483" t="s">
        <v>1544</v>
      </c>
      <c r="B483" t="s">
        <v>480</v>
      </c>
      <c r="C483" s="14">
        <v>30</v>
      </c>
      <c r="D483" s="7">
        <v>40</v>
      </c>
      <c r="E483" s="5">
        <v>62568</v>
      </c>
      <c r="F483" s="7">
        <v>40.801587301587311</v>
      </c>
      <c r="G483" s="6">
        <v>63821.842857142867</v>
      </c>
      <c r="H483" s="11">
        <v>0.80158730158731117</v>
      </c>
      <c r="I483" s="6">
        <v>1253.8428571428667</v>
      </c>
    </row>
    <row r="484" spans="1:9" x14ac:dyDescent="0.35">
      <c r="A484" t="s">
        <v>1545</v>
      </c>
      <c r="B484" t="s">
        <v>481</v>
      </c>
      <c r="C484" s="14">
        <v>21</v>
      </c>
      <c r="D484" s="7">
        <v>40</v>
      </c>
      <c r="E484" s="5">
        <v>43797.599999999999</v>
      </c>
      <c r="F484" s="7">
        <v>40</v>
      </c>
      <c r="G484" s="6">
        <v>43797.599999999999</v>
      </c>
      <c r="H484" s="11">
        <v>0</v>
      </c>
      <c r="I484" s="6">
        <v>0</v>
      </c>
    </row>
    <row r="485" spans="1:9" x14ac:dyDescent="0.35">
      <c r="A485" t="s">
        <v>1546</v>
      </c>
      <c r="B485" t="s">
        <v>482</v>
      </c>
      <c r="C485" s="4" t="s">
        <v>1064</v>
      </c>
      <c r="D485" s="7">
        <v>40</v>
      </c>
      <c r="E485" s="5">
        <v>39200</v>
      </c>
      <c r="F485" s="7">
        <v>40</v>
      </c>
      <c r="G485" s="1" t="s">
        <v>1064</v>
      </c>
      <c r="H485" s="11">
        <v>0</v>
      </c>
      <c r="I485" s="6" t="s">
        <v>1064</v>
      </c>
    </row>
    <row r="486" spans="1:9" x14ac:dyDescent="0.35">
      <c r="A486" t="s">
        <v>1547</v>
      </c>
      <c r="B486" t="s">
        <v>483</v>
      </c>
      <c r="C486" s="14">
        <v>18</v>
      </c>
      <c r="D486" s="7">
        <v>40</v>
      </c>
      <c r="E486" s="5">
        <v>37540.800000000003</v>
      </c>
      <c r="F486" s="7">
        <v>36.518840579710144</v>
      </c>
      <c r="G486" s="6">
        <v>34273.662260869569</v>
      </c>
      <c r="H486" s="11">
        <v>-3.4811594202898561</v>
      </c>
      <c r="I486" s="6">
        <v>-3267.1377391304341</v>
      </c>
    </row>
    <row r="487" spans="1:9" x14ac:dyDescent="0.35">
      <c r="A487" t="s">
        <v>1548</v>
      </c>
      <c r="B487" t="s">
        <v>484</v>
      </c>
      <c r="C487" s="14">
        <v>17.399999999999999</v>
      </c>
      <c r="D487" s="7">
        <v>40</v>
      </c>
      <c r="E487" s="5">
        <v>36289.440000000002</v>
      </c>
      <c r="F487" s="7">
        <v>40</v>
      </c>
      <c r="G487" s="6">
        <v>36289.440000000002</v>
      </c>
      <c r="H487" s="11">
        <v>0</v>
      </c>
      <c r="I487" s="6">
        <v>0</v>
      </c>
    </row>
    <row r="488" spans="1:9" x14ac:dyDescent="0.35">
      <c r="A488" t="s">
        <v>1549</v>
      </c>
      <c r="B488" t="s">
        <v>485</v>
      </c>
      <c r="C488" s="14">
        <v>20</v>
      </c>
      <c r="D488" s="7">
        <v>40</v>
      </c>
      <c r="E488" s="5">
        <v>41712</v>
      </c>
      <c r="F488" s="7">
        <v>37.200320764640644</v>
      </c>
      <c r="G488" s="6">
        <v>38792.494493367267</v>
      </c>
      <c r="H488" s="11">
        <v>-2.7996792353593563</v>
      </c>
      <c r="I488" s="6">
        <v>-2919.5055066327332</v>
      </c>
    </row>
    <row r="489" spans="1:9" x14ac:dyDescent="0.35">
      <c r="A489" t="s">
        <v>1550</v>
      </c>
      <c r="B489" t="s">
        <v>486</v>
      </c>
      <c r="C489" s="14">
        <v>21.35</v>
      </c>
      <c r="D489" s="7">
        <v>40</v>
      </c>
      <c r="E489" s="5">
        <v>44527.56</v>
      </c>
      <c r="F489" s="7">
        <v>39.793867243867233</v>
      </c>
      <c r="G489" s="6">
        <v>44298.095283333321</v>
      </c>
      <c r="H489" s="11">
        <v>-0.20613275613276727</v>
      </c>
      <c r="I489" s="6">
        <v>-229.4647166666764</v>
      </c>
    </row>
    <row r="490" spans="1:9" x14ac:dyDescent="0.35">
      <c r="A490" t="s">
        <v>1551</v>
      </c>
      <c r="B490" t="s">
        <v>487</v>
      </c>
      <c r="C490" s="14">
        <v>19</v>
      </c>
      <c r="D490" s="7">
        <v>40</v>
      </c>
      <c r="E490" s="5">
        <v>39626.400000000001</v>
      </c>
      <c r="F490" s="7">
        <v>37.152777777777771</v>
      </c>
      <c r="G490" s="6">
        <v>36805.770833333321</v>
      </c>
      <c r="H490" s="11">
        <v>-2.8472222222222285</v>
      </c>
      <c r="I490" s="6">
        <v>-2820.6291666666802</v>
      </c>
    </row>
    <row r="491" spans="1:9" x14ac:dyDescent="0.35">
      <c r="A491" t="s">
        <v>1552</v>
      </c>
      <c r="B491" t="s">
        <v>488</v>
      </c>
      <c r="C491" s="14">
        <v>24.41</v>
      </c>
      <c r="D491" s="7">
        <v>40</v>
      </c>
      <c r="E491" s="5">
        <v>50909.495999999999</v>
      </c>
      <c r="F491" s="7">
        <v>35.253635772934018</v>
      </c>
      <c r="G491" s="6">
        <v>44868.620734191034</v>
      </c>
      <c r="H491" s="11">
        <v>-4.7463642270659818</v>
      </c>
      <c r="I491" s="6">
        <v>-6040.8752658089652</v>
      </c>
    </row>
    <row r="492" spans="1:9" x14ac:dyDescent="0.35">
      <c r="A492" t="s">
        <v>1553</v>
      </c>
      <c r="B492" t="s">
        <v>489</v>
      </c>
      <c r="C492" s="14">
        <v>21.43</v>
      </c>
      <c r="D492" s="7">
        <v>40</v>
      </c>
      <c r="E492" s="5">
        <v>44694.408000000003</v>
      </c>
      <c r="F492" s="7">
        <v>37.1875</v>
      </c>
      <c r="G492" s="6">
        <v>41551.832437500001</v>
      </c>
      <c r="H492" s="11">
        <v>-2.8125</v>
      </c>
      <c r="I492" s="6">
        <v>-3142.575562500002</v>
      </c>
    </row>
    <row r="493" spans="1:9" x14ac:dyDescent="0.35">
      <c r="A493" t="s">
        <v>1554</v>
      </c>
      <c r="B493" t="s">
        <v>490</v>
      </c>
      <c r="C493" s="14">
        <v>25.47</v>
      </c>
      <c r="D493" s="7">
        <v>40</v>
      </c>
      <c r="E493" s="5">
        <v>53120.231999999996</v>
      </c>
      <c r="F493" s="7">
        <v>34.375</v>
      </c>
      <c r="G493" s="6">
        <v>45650.199375000004</v>
      </c>
      <c r="H493" s="11">
        <v>-5.625</v>
      </c>
      <c r="I493" s="6">
        <v>-7470.0326249999925</v>
      </c>
    </row>
    <row r="494" spans="1:9" x14ac:dyDescent="0.35">
      <c r="A494" t="s">
        <v>1555</v>
      </c>
      <c r="B494" t="s">
        <v>491</v>
      </c>
      <c r="C494" s="14">
        <v>20.85</v>
      </c>
      <c r="D494" s="7">
        <v>40</v>
      </c>
      <c r="E494" s="5">
        <v>43484.76</v>
      </c>
      <c r="F494" s="7">
        <v>29.558823529411764</v>
      </c>
      <c r="G494" s="6">
        <v>32133.958676470593</v>
      </c>
      <c r="H494" s="11">
        <v>-10.441176470588236</v>
      </c>
      <c r="I494" s="6">
        <v>-11350.801323529409</v>
      </c>
    </row>
    <row r="495" spans="1:9" x14ac:dyDescent="0.35">
      <c r="A495" t="s">
        <v>1556</v>
      </c>
      <c r="B495" t="s">
        <v>492</v>
      </c>
      <c r="C495" s="4" t="s">
        <v>1064</v>
      </c>
      <c r="D495" s="7">
        <v>40</v>
      </c>
      <c r="E495" s="5">
        <v>44800</v>
      </c>
      <c r="F495" s="7">
        <v>23.5</v>
      </c>
      <c r="G495" s="1" t="s">
        <v>1064</v>
      </c>
      <c r="H495" s="11">
        <v>-16.5</v>
      </c>
      <c r="I495" s="6" t="s">
        <v>1064</v>
      </c>
    </row>
    <row r="496" spans="1:9" x14ac:dyDescent="0.35">
      <c r="A496" t="s">
        <v>1557</v>
      </c>
      <c r="B496" t="s">
        <v>493</v>
      </c>
      <c r="C496" s="14">
        <v>22</v>
      </c>
      <c r="D496" s="7">
        <v>40</v>
      </c>
      <c r="E496" s="5">
        <v>45883.199999999997</v>
      </c>
      <c r="F496" s="7">
        <v>40</v>
      </c>
      <c r="G496" s="6">
        <v>45883.199999999997</v>
      </c>
      <c r="H496" s="11">
        <v>0</v>
      </c>
      <c r="I496" s="6">
        <v>0</v>
      </c>
    </row>
    <row r="497" spans="1:9" x14ac:dyDescent="0.35">
      <c r="A497" t="s">
        <v>1558</v>
      </c>
      <c r="B497" t="s">
        <v>494</v>
      </c>
      <c r="C497" s="14">
        <v>20</v>
      </c>
      <c r="D497" s="7">
        <v>40</v>
      </c>
      <c r="E497" s="5">
        <v>41712</v>
      </c>
      <c r="F497" s="7">
        <v>38.699208603896103</v>
      </c>
      <c r="G497" s="6">
        <v>40355.534732142856</v>
      </c>
      <c r="H497" s="11">
        <v>-1.3007913961038966</v>
      </c>
      <c r="I497" s="6">
        <v>-1356.4652678571438</v>
      </c>
    </row>
    <row r="498" spans="1:9" x14ac:dyDescent="0.35">
      <c r="A498" t="s">
        <v>1559</v>
      </c>
      <c r="B498" t="s">
        <v>495</v>
      </c>
      <c r="C498" s="14">
        <v>21.26</v>
      </c>
      <c r="D498" s="7">
        <v>40</v>
      </c>
      <c r="E498" s="5">
        <v>44339.856000000007</v>
      </c>
      <c r="F498" s="7">
        <v>40.096296296296288</v>
      </c>
      <c r="G498" s="6">
        <v>44446.600097777773</v>
      </c>
      <c r="H498" s="11">
        <v>9.6296296296287665E-2</v>
      </c>
      <c r="I498" s="6">
        <v>106.744097777766</v>
      </c>
    </row>
    <row r="499" spans="1:9" x14ac:dyDescent="0.35">
      <c r="A499" t="s">
        <v>1560</v>
      </c>
      <c r="B499" t="s">
        <v>496</v>
      </c>
      <c r="C499" s="14">
        <v>25.5</v>
      </c>
      <c r="D499" s="7">
        <v>40</v>
      </c>
      <c r="E499" s="5">
        <v>53182.8</v>
      </c>
      <c r="F499" s="7">
        <v>40.114197530864203</v>
      </c>
      <c r="G499" s="6">
        <v>53334.633611111116</v>
      </c>
      <c r="H499" s="11">
        <v>0.11419753086420315</v>
      </c>
      <c r="I499" s="6">
        <v>151.83361111111299</v>
      </c>
    </row>
    <row r="500" spans="1:9" x14ac:dyDescent="0.35">
      <c r="A500" t="s">
        <v>1561</v>
      </c>
      <c r="B500" t="s">
        <v>497</v>
      </c>
      <c r="C500" s="14">
        <v>23</v>
      </c>
      <c r="D500" s="7">
        <v>40</v>
      </c>
      <c r="E500" s="5">
        <v>47968.800000000003</v>
      </c>
      <c r="F500" s="7">
        <v>39.360615079365083</v>
      </c>
      <c r="G500" s="6">
        <v>47202.036815476196</v>
      </c>
      <c r="H500" s="11">
        <v>-0.63938492063491736</v>
      </c>
      <c r="I500" s="6">
        <v>-766.76318452380656</v>
      </c>
    </row>
    <row r="501" spans="1:9" x14ac:dyDescent="0.35">
      <c r="A501" t="s">
        <v>1562</v>
      </c>
      <c r="B501" t="s">
        <v>498</v>
      </c>
      <c r="C501" s="14">
        <v>23.25</v>
      </c>
      <c r="D501" s="7">
        <v>40</v>
      </c>
      <c r="E501" s="5">
        <v>48490.2</v>
      </c>
      <c r="F501" s="7">
        <v>39.545454545454547</v>
      </c>
      <c r="G501" s="6">
        <v>47939.175000000003</v>
      </c>
      <c r="H501" s="11">
        <v>-0.45454545454545325</v>
      </c>
      <c r="I501" s="6">
        <v>-551.02499999999418</v>
      </c>
    </row>
    <row r="502" spans="1:9" x14ac:dyDescent="0.35">
      <c r="A502" t="s">
        <v>1563</v>
      </c>
      <c r="B502" t="s">
        <v>499</v>
      </c>
      <c r="C502" s="14">
        <v>25</v>
      </c>
      <c r="D502" s="7">
        <v>40</v>
      </c>
      <c r="E502" s="5">
        <v>52140</v>
      </c>
      <c r="F502" s="7">
        <v>38.589234757252399</v>
      </c>
      <c r="G502" s="6">
        <v>50301.0675060785</v>
      </c>
      <c r="H502" s="11">
        <v>-1.4107652427476012</v>
      </c>
      <c r="I502" s="6">
        <v>-1838.9324939215003</v>
      </c>
    </row>
    <row r="503" spans="1:9" x14ac:dyDescent="0.35">
      <c r="A503" t="s">
        <v>1564</v>
      </c>
      <c r="B503" t="s">
        <v>500</v>
      </c>
      <c r="C503" s="14">
        <v>24</v>
      </c>
      <c r="D503" s="7">
        <v>40</v>
      </c>
      <c r="E503" s="5">
        <v>50054.400000000001</v>
      </c>
      <c r="F503" s="7">
        <v>36.883333333333333</v>
      </c>
      <c r="G503" s="6">
        <v>46154.328000000001</v>
      </c>
      <c r="H503" s="11">
        <v>-3.1166666666666671</v>
      </c>
      <c r="I503" s="6">
        <v>-3900.0720000000001</v>
      </c>
    </row>
    <row r="504" spans="1:9" x14ac:dyDescent="0.35">
      <c r="A504" t="s">
        <v>1565</v>
      </c>
      <c r="B504" t="s">
        <v>501</v>
      </c>
      <c r="C504" s="14">
        <v>20.68</v>
      </c>
      <c r="D504" s="7">
        <v>40</v>
      </c>
      <c r="E504" s="5">
        <v>43130.208000000006</v>
      </c>
      <c r="F504" s="7">
        <v>41.04</v>
      </c>
      <c r="G504" s="6">
        <v>44251.593408000001</v>
      </c>
      <c r="H504" s="11">
        <v>1.0399999999999991</v>
      </c>
      <c r="I504" s="6">
        <v>1121.3854079999946</v>
      </c>
    </row>
    <row r="505" spans="1:9" x14ac:dyDescent="0.35">
      <c r="A505" t="s">
        <v>1566</v>
      </c>
      <c r="B505" t="s">
        <v>502</v>
      </c>
      <c r="C505" s="14">
        <v>28.12</v>
      </c>
      <c r="D505" s="7">
        <v>40</v>
      </c>
      <c r="E505" s="5">
        <v>58647.072</v>
      </c>
      <c r="F505" s="7">
        <v>38.699310064935069</v>
      </c>
      <c r="G505" s="6">
        <v>56740.030593214295</v>
      </c>
      <c r="H505" s="11">
        <v>-1.3006899350649306</v>
      </c>
      <c r="I505" s="6">
        <v>-1907.0414067857055</v>
      </c>
    </row>
    <row r="506" spans="1:9" x14ac:dyDescent="0.35">
      <c r="A506" t="s">
        <v>1567</v>
      </c>
      <c r="B506" t="s">
        <v>503</v>
      </c>
      <c r="C506" s="14">
        <v>25.45</v>
      </c>
      <c r="D506" s="7">
        <v>40</v>
      </c>
      <c r="E506" s="5">
        <v>53078.520000000004</v>
      </c>
      <c r="F506" s="7">
        <v>37.477834830076539</v>
      </c>
      <c r="G506" s="6">
        <v>49731.700139622859</v>
      </c>
      <c r="H506" s="11">
        <v>-2.5221651699234613</v>
      </c>
      <c r="I506" s="6">
        <v>-3346.8198603771452</v>
      </c>
    </row>
    <row r="507" spans="1:9" x14ac:dyDescent="0.35">
      <c r="A507" t="s">
        <v>1568</v>
      </c>
      <c r="B507" t="s">
        <v>504</v>
      </c>
      <c r="C507" s="14">
        <v>26</v>
      </c>
      <c r="D507" s="7">
        <v>40</v>
      </c>
      <c r="E507" s="5">
        <v>54225.599999999999</v>
      </c>
      <c r="F507" s="7">
        <v>40.06333333333334</v>
      </c>
      <c r="G507" s="6">
        <v>54311.457200000004</v>
      </c>
      <c r="H507" s="11">
        <v>6.3333333333339681E-2</v>
      </c>
      <c r="I507" s="6">
        <v>85.857200000005832</v>
      </c>
    </row>
    <row r="508" spans="1:9" x14ac:dyDescent="0.35">
      <c r="A508" t="s">
        <v>1569</v>
      </c>
      <c r="B508" t="s">
        <v>505</v>
      </c>
      <c r="C508" s="14">
        <v>24.31</v>
      </c>
      <c r="D508" s="7">
        <v>40</v>
      </c>
      <c r="E508" s="5">
        <v>50700.936000000002</v>
      </c>
      <c r="F508" s="7">
        <v>38.148809523809526</v>
      </c>
      <c r="G508" s="6">
        <v>48354.508753571426</v>
      </c>
      <c r="H508" s="11">
        <v>-1.8511904761904745</v>
      </c>
      <c r="I508" s="6">
        <v>-2346.427246428575</v>
      </c>
    </row>
    <row r="509" spans="1:9" x14ac:dyDescent="0.35">
      <c r="A509" t="s">
        <v>1570</v>
      </c>
      <c r="B509" t="s">
        <v>506</v>
      </c>
      <c r="C509" s="14">
        <v>27.49</v>
      </c>
      <c r="D509" s="7">
        <v>40</v>
      </c>
      <c r="E509" s="5">
        <v>57333.143999999993</v>
      </c>
      <c r="F509" s="7">
        <v>37.669117647058826</v>
      </c>
      <c r="G509" s="6">
        <v>53992.223660294112</v>
      </c>
      <c r="H509" s="11">
        <v>-2.330882352941174</v>
      </c>
      <c r="I509" s="6">
        <v>-3340.9203397058809</v>
      </c>
    </row>
    <row r="510" spans="1:9" x14ac:dyDescent="0.35">
      <c r="A510" t="s">
        <v>1571</v>
      </c>
      <c r="B510" t="s">
        <v>507</v>
      </c>
      <c r="C510" s="14">
        <v>31.5</v>
      </c>
      <c r="D510" s="7">
        <v>40</v>
      </c>
      <c r="E510" s="5">
        <v>65696.399999999994</v>
      </c>
      <c r="F510" s="7">
        <v>40.254418447486536</v>
      </c>
      <c r="G510" s="6">
        <v>66114.259402336364</v>
      </c>
      <c r="H510" s="11">
        <v>0.25441844748653608</v>
      </c>
      <c r="I510" s="6">
        <v>417.85940233636939</v>
      </c>
    </row>
    <row r="511" spans="1:9" x14ac:dyDescent="0.35">
      <c r="A511" t="s">
        <v>1572</v>
      </c>
      <c r="B511" t="s">
        <v>508</v>
      </c>
      <c r="C511" s="14">
        <v>23.5</v>
      </c>
      <c r="D511" s="7">
        <v>40</v>
      </c>
      <c r="E511" s="5">
        <v>49011.6</v>
      </c>
      <c r="F511" s="7">
        <v>44</v>
      </c>
      <c r="G511" s="6">
        <v>53912.76</v>
      </c>
      <c r="H511" s="11">
        <v>4</v>
      </c>
      <c r="I511" s="6">
        <v>4901.1600000000035</v>
      </c>
    </row>
    <row r="512" spans="1:9" x14ac:dyDescent="0.35">
      <c r="A512" t="s">
        <v>1573</v>
      </c>
      <c r="B512" t="s">
        <v>509</v>
      </c>
      <c r="C512" s="14">
        <v>20.93</v>
      </c>
      <c r="D512" s="7">
        <v>40</v>
      </c>
      <c r="E512" s="5">
        <v>43651.608</v>
      </c>
      <c r="F512" s="7">
        <v>32.530303030303031</v>
      </c>
      <c r="G512" s="6">
        <v>35500.000899999999</v>
      </c>
      <c r="H512" s="11">
        <v>-7.4696969696969688</v>
      </c>
      <c r="I512" s="6">
        <v>-8151.6071000000011</v>
      </c>
    </row>
    <row r="513" spans="1:10" x14ac:dyDescent="0.35">
      <c r="A513" t="s">
        <v>1574</v>
      </c>
      <c r="B513" t="s">
        <v>510</v>
      </c>
      <c r="C513" s="14">
        <v>19</v>
      </c>
      <c r="D513" s="7">
        <v>40</v>
      </c>
      <c r="E513" s="5">
        <v>39626.400000000001</v>
      </c>
      <c r="F513" s="7">
        <v>37.31959960277505</v>
      </c>
      <c r="G513" s="6">
        <v>36971.034542485133</v>
      </c>
      <c r="H513" s="11">
        <v>-2.6804003972249504</v>
      </c>
      <c r="I513" s="6">
        <v>-2655.3654575148685</v>
      </c>
    </row>
    <row r="514" spans="1:10" x14ac:dyDescent="0.35">
      <c r="A514" t="s">
        <v>1575</v>
      </c>
      <c r="B514" t="s">
        <v>511</v>
      </c>
      <c r="C514" s="14">
        <v>17.5</v>
      </c>
      <c r="D514" s="7">
        <v>40</v>
      </c>
      <c r="E514" s="5">
        <v>36498</v>
      </c>
      <c r="F514" s="7">
        <v>36.933184523809523</v>
      </c>
      <c r="G514" s="6">
        <v>33699.684218750001</v>
      </c>
      <c r="H514" s="11">
        <v>-3.0668154761904773</v>
      </c>
      <c r="I514" s="6">
        <v>-2798.3157812499994</v>
      </c>
    </row>
    <row r="515" spans="1:10" x14ac:dyDescent="0.35">
      <c r="A515" t="s">
        <v>1576</v>
      </c>
      <c r="B515" t="s">
        <v>512</v>
      </c>
      <c r="C515" s="14">
        <v>20</v>
      </c>
      <c r="D515" s="7">
        <v>40</v>
      </c>
      <c r="E515" s="5">
        <v>41712</v>
      </c>
      <c r="F515" s="7">
        <v>36.821058802308805</v>
      </c>
      <c r="G515" s="6">
        <v>38397.000119047625</v>
      </c>
      <c r="H515" s="11">
        <v>-3.178941197691195</v>
      </c>
      <c r="I515" s="6">
        <v>-3314.999880952375</v>
      </c>
    </row>
    <row r="518" spans="1:10" x14ac:dyDescent="0.35">
      <c r="A518" s="16" t="s">
        <v>1592</v>
      </c>
      <c r="B518" s="16"/>
      <c r="C518"/>
      <c r="D518"/>
      <c r="E518"/>
      <c r="F518"/>
      <c r="G518"/>
    </row>
    <row r="519" spans="1:10" x14ac:dyDescent="0.35">
      <c r="A519" s="17" t="s">
        <v>1591</v>
      </c>
      <c r="B519" s="17"/>
      <c r="C519" s="17"/>
      <c r="D519" s="17"/>
      <c r="E519" s="17"/>
      <c r="F519" s="17"/>
      <c r="G519" s="17"/>
      <c r="H519" s="17"/>
      <c r="I519" s="17"/>
      <c r="J519" s="17"/>
    </row>
    <row r="520" spans="1:10" x14ac:dyDescent="0.35">
      <c r="A520" s="17" t="s">
        <v>1588</v>
      </c>
      <c r="B520" s="17"/>
      <c r="C520" s="17"/>
      <c r="D520" s="17"/>
      <c r="E520" s="17"/>
      <c r="F520" s="17"/>
      <c r="G520" s="17"/>
      <c r="H520" s="17"/>
      <c r="I520" s="17"/>
      <c r="J520" s="17"/>
    </row>
    <row r="521" spans="1:10" x14ac:dyDescent="0.35">
      <c r="A521" s="17" t="s">
        <v>1587</v>
      </c>
      <c r="B521" s="17"/>
      <c r="C521" s="17"/>
      <c r="D521" s="17"/>
      <c r="E521" s="17"/>
      <c r="F521" s="17"/>
      <c r="G521" s="17"/>
      <c r="H521" s="17"/>
      <c r="I521" s="17"/>
      <c r="J521" s="17"/>
    </row>
    <row r="522" spans="1:10" x14ac:dyDescent="0.35">
      <c r="A522" s="17" t="s">
        <v>1589</v>
      </c>
      <c r="B522" s="17"/>
      <c r="C522" s="17"/>
      <c r="D522" s="17"/>
      <c r="E522" s="17"/>
      <c r="F522" s="17"/>
      <c r="G522" s="17"/>
      <c r="H522" s="17"/>
      <c r="I522" s="17"/>
      <c r="J522" s="17"/>
    </row>
    <row r="523" spans="1:10" x14ac:dyDescent="0.35">
      <c r="A523" s="17" t="s">
        <v>1590</v>
      </c>
      <c r="B523" s="17"/>
      <c r="C523" s="17"/>
      <c r="D523" s="17"/>
      <c r="E523" s="17"/>
      <c r="F523" s="17"/>
      <c r="G523" s="17"/>
      <c r="H523" s="17"/>
      <c r="I523" s="17"/>
      <c r="J523" s="17"/>
    </row>
    <row r="524" spans="1:10" x14ac:dyDescent="0.35">
      <c r="A524" s="17"/>
      <c r="B524" s="17"/>
      <c r="C524" s="17"/>
      <c r="D524" s="17"/>
      <c r="E524" s="17"/>
      <c r="F524" s="17"/>
      <c r="G524" s="17"/>
      <c r="H524" s="17"/>
      <c r="I524" s="17"/>
      <c r="J524" s="17"/>
    </row>
  </sheetData>
  <mergeCells count="6">
    <mergeCell ref="H2:I2"/>
    <mergeCell ref="D2:E2"/>
    <mergeCell ref="F2:G2"/>
    <mergeCell ref="B2:B3"/>
    <mergeCell ref="A2:A3"/>
    <mergeCell ref="C2:C3"/>
  </mergeCells>
  <phoneticPr fontId="4" type="noConversion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E9EF7-BB91-4CF4-8369-ABB3AD69B25E}">
  <dimension ref="A1:P517"/>
  <sheetViews>
    <sheetView workbookViewId="0">
      <selection activeCell="J479" sqref="J1:J479"/>
    </sheetView>
  </sheetViews>
  <sheetFormatPr defaultRowHeight="14.5" x14ac:dyDescent="0.35"/>
  <cols>
    <col min="1" max="1" width="12.36328125" customWidth="1"/>
    <col min="2" max="2" width="37.26953125" customWidth="1"/>
    <col min="4" max="4" width="12.7265625" customWidth="1"/>
    <col min="5" max="5" width="20.7265625" customWidth="1"/>
    <col min="6" max="9" width="12.6328125" style="11" customWidth="1"/>
    <col min="10" max="10" width="27.36328125" customWidth="1"/>
    <col min="11" max="12" width="17" style="12" customWidth="1"/>
    <col min="13" max="13" width="14.6328125" style="12" customWidth="1"/>
    <col min="14" max="14" width="32.26953125" customWidth="1"/>
    <col min="15" max="16" width="12.6328125" style="11" customWidth="1"/>
  </cols>
  <sheetData>
    <row r="1" spans="1:16" s="8" customFormat="1" x14ac:dyDescent="0.35">
      <c r="A1" s="8" t="s">
        <v>513</v>
      </c>
      <c r="B1" s="8" t="s">
        <v>520</v>
      </c>
      <c r="C1" s="8" t="s">
        <v>521</v>
      </c>
      <c r="D1" s="8" t="s">
        <v>522</v>
      </c>
      <c r="E1" s="8" t="s">
        <v>523</v>
      </c>
      <c r="F1" s="9" t="s">
        <v>524</v>
      </c>
      <c r="G1" s="9" t="s">
        <v>525</v>
      </c>
      <c r="H1" s="9" t="s">
        <v>526</v>
      </c>
      <c r="I1" s="9" t="s">
        <v>527</v>
      </c>
      <c r="J1" s="8" t="s">
        <v>528</v>
      </c>
      <c r="K1" s="10" t="s">
        <v>529</v>
      </c>
      <c r="L1" s="10" t="s">
        <v>530</v>
      </c>
      <c r="M1" s="10" t="s">
        <v>531</v>
      </c>
      <c r="N1" s="8" t="s">
        <v>532</v>
      </c>
      <c r="O1" s="9" t="s">
        <v>533</v>
      </c>
      <c r="P1" s="9" t="s">
        <v>534</v>
      </c>
    </row>
    <row r="2" spans="1:16" x14ac:dyDescent="0.35">
      <c r="A2" t="s">
        <v>535</v>
      </c>
      <c r="B2" t="s">
        <v>306</v>
      </c>
      <c r="C2" t="s">
        <v>536</v>
      </c>
      <c r="D2" t="s">
        <v>537</v>
      </c>
      <c r="E2" t="s">
        <v>538</v>
      </c>
      <c r="F2" s="11">
        <v>17.399999999999999</v>
      </c>
      <c r="G2" s="11">
        <v>17.399999999999999</v>
      </c>
      <c r="H2" s="11">
        <v>20.38</v>
      </c>
      <c r="I2" s="11">
        <v>17.52</v>
      </c>
      <c r="J2" t="s">
        <v>539</v>
      </c>
      <c r="K2" s="12" t="s">
        <v>540</v>
      </c>
      <c r="L2" s="13">
        <v>45629</v>
      </c>
      <c r="M2" s="12">
        <v>0</v>
      </c>
      <c r="O2" s="11">
        <v>17.399999999999999</v>
      </c>
      <c r="P2" s="11">
        <v>18</v>
      </c>
    </row>
    <row r="3" spans="1:16" x14ac:dyDescent="0.35">
      <c r="A3" t="s">
        <v>541</v>
      </c>
      <c r="B3" t="s">
        <v>307</v>
      </c>
      <c r="C3" t="s">
        <v>536</v>
      </c>
      <c r="D3" t="s">
        <v>537</v>
      </c>
      <c r="E3" t="s">
        <v>538</v>
      </c>
      <c r="F3" s="11">
        <v>17.399999999999999</v>
      </c>
      <c r="G3" s="11">
        <v>17.399999999999999</v>
      </c>
      <c r="H3" s="11">
        <v>28.9</v>
      </c>
      <c r="I3" s="11">
        <v>18.66</v>
      </c>
      <c r="J3" t="s">
        <v>539</v>
      </c>
      <c r="K3" s="12" t="s">
        <v>540</v>
      </c>
      <c r="L3" s="13">
        <v>45629</v>
      </c>
      <c r="M3" s="12">
        <v>0</v>
      </c>
      <c r="O3" s="11">
        <v>17.399999999999999</v>
      </c>
      <c r="P3" s="11">
        <v>18</v>
      </c>
    </row>
    <row r="4" spans="1:16" x14ac:dyDescent="0.35">
      <c r="A4" t="s">
        <v>542</v>
      </c>
      <c r="B4" t="s">
        <v>308</v>
      </c>
      <c r="C4" t="s">
        <v>536</v>
      </c>
      <c r="D4" t="s">
        <v>537</v>
      </c>
      <c r="E4" t="s">
        <v>538</v>
      </c>
      <c r="F4" s="11">
        <v>17.399999999999999</v>
      </c>
      <c r="G4" s="11">
        <v>17.399999999999999</v>
      </c>
      <c r="H4" s="11">
        <v>22</v>
      </c>
      <c r="I4" s="11">
        <v>18.09</v>
      </c>
      <c r="J4" t="s">
        <v>539</v>
      </c>
      <c r="K4" s="12" t="s">
        <v>540</v>
      </c>
      <c r="L4" s="13">
        <v>45629</v>
      </c>
      <c r="M4" s="12">
        <v>0</v>
      </c>
      <c r="O4" s="11">
        <v>17.399999999999999</v>
      </c>
      <c r="P4" s="11">
        <v>18.5</v>
      </c>
    </row>
    <row r="5" spans="1:16" x14ac:dyDescent="0.35">
      <c r="A5" t="s">
        <v>543</v>
      </c>
      <c r="B5" t="s">
        <v>309</v>
      </c>
      <c r="C5" t="s">
        <v>536</v>
      </c>
      <c r="D5" t="s">
        <v>537</v>
      </c>
      <c r="E5" t="s">
        <v>538</v>
      </c>
      <c r="F5" s="11">
        <v>17.399999999999999</v>
      </c>
      <c r="G5" s="11">
        <v>17.399999999999999</v>
      </c>
      <c r="H5" s="11">
        <v>28.85</v>
      </c>
      <c r="I5" s="11">
        <v>19.989999999999998</v>
      </c>
      <c r="J5" t="s">
        <v>539</v>
      </c>
      <c r="K5" s="12" t="s">
        <v>540</v>
      </c>
      <c r="L5" s="13">
        <v>45629</v>
      </c>
      <c r="M5" s="12">
        <v>0</v>
      </c>
      <c r="O5" s="11">
        <v>17.399999999999999</v>
      </c>
      <c r="P5" s="11">
        <v>23</v>
      </c>
    </row>
    <row r="6" spans="1:16" x14ac:dyDescent="0.35">
      <c r="A6" t="s">
        <v>544</v>
      </c>
      <c r="B6" t="s">
        <v>311</v>
      </c>
      <c r="C6" t="s">
        <v>536</v>
      </c>
      <c r="D6" t="s">
        <v>537</v>
      </c>
      <c r="E6" t="s">
        <v>538</v>
      </c>
      <c r="F6" s="11">
        <v>17.399999999999999</v>
      </c>
      <c r="G6" s="11">
        <v>17.399999999999999</v>
      </c>
      <c r="H6" s="11">
        <v>21.94</v>
      </c>
      <c r="I6" s="11">
        <v>17.95</v>
      </c>
      <c r="J6" t="s">
        <v>539</v>
      </c>
      <c r="K6" s="12" t="s">
        <v>540</v>
      </c>
      <c r="L6" s="13">
        <v>45629</v>
      </c>
      <c r="M6" s="12">
        <v>0</v>
      </c>
      <c r="O6" s="11">
        <v>17.399999999999999</v>
      </c>
      <c r="P6" s="11">
        <v>19.5</v>
      </c>
    </row>
    <row r="7" spans="1:16" x14ac:dyDescent="0.35">
      <c r="A7" t="s">
        <v>545</v>
      </c>
      <c r="B7" t="s">
        <v>437</v>
      </c>
      <c r="C7" t="s">
        <v>536</v>
      </c>
      <c r="D7" t="s">
        <v>537</v>
      </c>
      <c r="E7" t="s">
        <v>538</v>
      </c>
      <c r="F7" s="11">
        <v>17.399999999999999</v>
      </c>
      <c r="G7" s="11">
        <v>17.399999999999999</v>
      </c>
      <c r="H7" s="11">
        <v>20</v>
      </c>
      <c r="I7" s="11">
        <v>17.36</v>
      </c>
      <c r="J7" t="s">
        <v>546</v>
      </c>
      <c r="K7" s="12" t="s">
        <v>540</v>
      </c>
      <c r="L7" s="13">
        <v>45629</v>
      </c>
      <c r="M7" s="12">
        <v>0</v>
      </c>
      <c r="O7" s="11">
        <v>17.399999999999999</v>
      </c>
      <c r="P7" s="11">
        <v>17.78</v>
      </c>
    </row>
    <row r="8" spans="1:16" x14ac:dyDescent="0.35">
      <c r="A8" t="s">
        <v>547</v>
      </c>
      <c r="B8" t="s">
        <v>484</v>
      </c>
      <c r="C8" t="s">
        <v>536</v>
      </c>
      <c r="D8" t="s">
        <v>537</v>
      </c>
      <c r="E8" t="s">
        <v>538</v>
      </c>
      <c r="F8" s="11">
        <v>17.399999999999999</v>
      </c>
      <c r="G8" s="11">
        <v>17.399999999999999</v>
      </c>
      <c r="H8" s="11">
        <v>23.81</v>
      </c>
      <c r="I8" s="11">
        <v>18.829999999999998</v>
      </c>
      <c r="J8" t="s">
        <v>546</v>
      </c>
      <c r="K8" s="12" t="s">
        <v>540</v>
      </c>
      <c r="L8" s="13">
        <v>45629</v>
      </c>
      <c r="M8" s="12">
        <v>0</v>
      </c>
      <c r="O8" s="11">
        <v>17.399999999999999</v>
      </c>
      <c r="P8" s="11">
        <v>20.75</v>
      </c>
    </row>
    <row r="9" spans="1:16" x14ac:dyDescent="0.35">
      <c r="A9" t="s">
        <v>548</v>
      </c>
      <c r="B9" t="s">
        <v>321</v>
      </c>
      <c r="C9" t="s">
        <v>536</v>
      </c>
      <c r="D9" t="s">
        <v>537</v>
      </c>
      <c r="E9" t="s">
        <v>538</v>
      </c>
      <c r="F9" s="11">
        <v>17.399999999999999</v>
      </c>
      <c r="G9" s="11">
        <v>17.5</v>
      </c>
      <c r="H9" s="11">
        <v>25</v>
      </c>
      <c r="I9" s="11">
        <v>18.489999999999998</v>
      </c>
      <c r="J9" t="s">
        <v>539</v>
      </c>
      <c r="K9" s="12" t="s">
        <v>540</v>
      </c>
      <c r="L9" s="13">
        <v>45629</v>
      </c>
      <c r="M9" s="12">
        <v>0</v>
      </c>
      <c r="O9" s="11">
        <v>17.399999999999999</v>
      </c>
      <c r="P9" s="11">
        <v>20</v>
      </c>
    </row>
    <row r="10" spans="1:16" x14ac:dyDescent="0.35">
      <c r="A10" t="s">
        <v>549</v>
      </c>
      <c r="B10" t="s">
        <v>511</v>
      </c>
      <c r="C10" t="s">
        <v>536</v>
      </c>
      <c r="D10" t="s">
        <v>537</v>
      </c>
      <c r="E10" t="s">
        <v>538</v>
      </c>
      <c r="F10" s="11">
        <v>17.399999999999999</v>
      </c>
      <c r="G10" s="11">
        <v>17.5</v>
      </c>
      <c r="H10" s="11">
        <v>22.71</v>
      </c>
      <c r="I10" s="11">
        <v>18.52</v>
      </c>
      <c r="J10" t="s">
        <v>546</v>
      </c>
      <c r="K10" s="12" t="s">
        <v>540</v>
      </c>
      <c r="L10" s="13">
        <v>45629</v>
      </c>
      <c r="M10" s="12">
        <v>0</v>
      </c>
      <c r="O10" s="11">
        <v>17.399999999999999</v>
      </c>
      <c r="P10" s="11">
        <v>20</v>
      </c>
    </row>
    <row r="11" spans="1:16" x14ac:dyDescent="0.35">
      <c r="A11" t="s">
        <v>550</v>
      </c>
      <c r="B11" t="s">
        <v>439</v>
      </c>
      <c r="C11" t="s">
        <v>536</v>
      </c>
      <c r="D11" t="s">
        <v>537</v>
      </c>
      <c r="E11" t="s">
        <v>538</v>
      </c>
      <c r="F11" s="11">
        <v>17.399999999999999</v>
      </c>
      <c r="G11" s="11">
        <v>17.850000000000001</v>
      </c>
      <c r="H11" s="11">
        <v>29</v>
      </c>
      <c r="I11" s="11">
        <v>20.170000000000002</v>
      </c>
      <c r="J11" t="s">
        <v>539</v>
      </c>
      <c r="K11" s="12" t="s">
        <v>540</v>
      </c>
      <c r="L11" s="13">
        <v>45629</v>
      </c>
      <c r="M11" s="12">
        <v>0</v>
      </c>
      <c r="O11" s="11">
        <v>17.399999999999999</v>
      </c>
      <c r="P11" s="11">
        <v>21.54</v>
      </c>
    </row>
    <row r="12" spans="1:16" x14ac:dyDescent="0.35">
      <c r="A12" t="s">
        <v>551</v>
      </c>
      <c r="B12" t="s">
        <v>220</v>
      </c>
      <c r="C12" t="s">
        <v>536</v>
      </c>
      <c r="D12" t="s">
        <v>537</v>
      </c>
      <c r="E12" t="s">
        <v>538</v>
      </c>
      <c r="F12" s="11">
        <v>17.399999999999999</v>
      </c>
      <c r="G12" s="11">
        <v>18</v>
      </c>
      <c r="H12" s="11">
        <v>28</v>
      </c>
      <c r="I12" s="11">
        <v>20.079999999999998</v>
      </c>
      <c r="J12" t="s">
        <v>539</v>
      </c>
      <c r="K12" s="12" t="s">
        <v>540</v>
      </c>
      <c r="L12" s="13">
        <v>45629</v>
      </c>
      <c r="M12" s="12">
        <v>0</v>
      </c>
      <c r="O12" s="11">
        <v>17.399999999999999</v>
      </c>
      <c r="P12" s="11">
        <v>24</v>
      </c>
    </row>
    <row r="13" spans="1:16" x14ac:dyDescent="0.35">
      <c r="A13" t="s">
        <v>552</v>
      </c>
      <c r="B13" t="s">
        <v>283</v>
      </c>
      <c r="C13" t="s">
        <v>536</v>
      </c>
      <c r="D13" t="s">
        <v>537</v>
      </c>
      <c r="E13" t="s">
        <v>538</v>
      </c>
      <c r="F13" s="11">
        <v>17.399999999999999</v>
      </c>
      <c r="G13" s="11">
        <v>18</v>
      </c>
      <c r="H13" s="11">
        <v>27.4</v>
      </c>
      <c r="I13" s="11">
        <v>19.760000000000002</v>
      </c>
      <c r="J13" t="s">
        <v>539</v>
      </c>
      <c r="K13" s="12" t="s">
        <v>540</v>
      </c>
      <c r="L13" s="13">
        <v>45629</v>
      </c>
      <c r="M13" s="12">
        <v>0</v>
      </c>
      <c r="O13" s="11">
        <v>17.399999999999999</v>
      </c>
      <c r="P13" s="11">
        <v>23</v>
      </c>
    </row>
    <row r="14" spans="1:16" x14ac:dyDescent="0.35">
      <c r="A14" t="s">
        <v>553</v>
      </c>
      <c r="B14" t="s">
        <v>288</v>
      </c>
      <c r="C14" t="s">
        <v>536</v>
      </c>
      <c r="D14" t="s">
        <v>537</v>
      </c>
      <c r="E14" t="s">
        <v>538</v>
      </c>
      <c r="F14" s="11">
        <v>17.399999999999999</v>
      </c>
      <c r="G14" s="11">
        <v>18</v>
      </c>
      <c r="H14" s="11">
        <v>32.44</v>
      </c>
      <c r="I14" s="11">
        <v>21.17</v>
      </c>
      <c r="J14" t="s">
        <v>539</v>
      </c>
      <c r="K14" s="12" t="s">
        <v>540</v>
      </c>
      <c r="L14" s="13">
        <v>45629</v>
      </c>
      <c r="M14" s="12">
        <v>0</v>
      </c>
      <c r="O14" s="11">
        <v>17.399999999999999</v>
      </c>
      <c r="P14" s="11">
        <v>22</v>
      </c>
    </row>
    <row r="15" spans="1:16" x14ac:dyDescent="0.35">
      <c r="A15" t="s">
        <v>554</v>
      </c>
      <c r="B15" t="s">
        <v>292</v>
      </c>
      <c r="C15" t="s">
        <v>536</v>
      </c>
      <c r="D15" t="s">
        <v>537</v>
      </c>
      <c r="E15" t="s">
        <v>538</v>
      </c>
      <c r="F15" s="11">
        <v>17.399999999999999</v>
      </c>
      <c r="G15" s="11">
        <v>18</v>
      </c>
      <c r="H15" s="11">
        <v>26</v>
      </c>
      <c r="I15" s="11">
        <v>19.54</v>
      </c>
      <c r="J15" t="s">
        <v>539</v>
      </c>
      <c r="K15" s="12" t="s">
        <v>540</v>
      </c>
      <c r="L15" s="13">
        <v>45629</v>
      </c>
      <c r="M15" s="12">
        <v>0</v>
      </c>
      <c r="O15" s="11">
        <v>17.399999999999999</v>
      </c>
      <c r="P15" s="11">
        <v>20.5</v>
      </c>
    </row>
    <row r="16" spans="1:16" x14ac:dyDescent="0.35">
      <c r="A16" t="s">
        <v>555</v>
      </c>
      <c r="B16" t="s">
        <v>315</v>
      </c>
      <c r="C16" t="s">
        <v>536</v>
      </c>
      <c r="D16" t="s">
        <v>537</v>
      </c>
      <c r="E16" t="s">
        <v>538</v>
      </c>
      <c r="F16" s="11">
        <v>17.399999999999999</v>
      </c>
      <c r="G16" s="11">
        <v>18</v>
      </c>
      <c r="H16" s="11">
        <v>25</v>
      </c>
      <c r="I16" s="11">
        <v>19.27</v>
      </c>
      <c r="J16" t="s">
        <v>539</v>
      </c>
      <c r="K16" s="12" t="s">
        <v>540</v>
      </c>
      <c r="L16" s="13">
        <v>45629</v>
      </c>
      <c r="M16" s="12">
        <v>0</v>
      </c>
      <c r="O16" s="11">
        <v>17.399999999999999</v>
      </c>
      <c r="P16" s="11">
        <v>19.5</v>
      </c>
    </row>
    <row r="17" spans="1:16" x14ac:dyDescent="0.35">
      <c r="A17" t="s">
        <v>556</v>
      </c>
      <c r="B17" t="s">
        <v>483</v>
      </c>
      <c r="C17" t="s">
        <v>536</v>
      </c>
      <c r="D17" t="s">
        <v>537</v>
      </c>
      <c r="E17" t="s">
        <v>538</v>
      </c>
      <c r="F17" s="11">
        <v>17.399999999999999</v>
      </c>
      <c r="G17" s="11">
        <v>18</v>
      </c>
      <c r="H17" s="11">
        <v>21</v>
      </c>
      <c r="I17" s="11">
        <v>18.61</v>
      </c>
      <c r="J17" t="s">
        <v>539</v>
      </c>
      <c r="K17" s="12" t="s">
        <v>540</v>
      </c>
      <c r="L17" s="13">
        <v>45629</v>
      </c>
      <c r="M17" s="12">
        <v>0</v>
      </c>
      <c r="O17" s="11">
        <v>17.399999999999999</v>
      </c>
      <c r="P17" s="11">
        <v>20</v>
      </c>
    </row>
    <row r="18" spans="1:16" x14ac:dyDescent="0.35">
      <c r="A18" t="s">
        <v>557</v>
      </c>
      <c r="B18" t="s">
        <v>314</v>
      </c>
      <c r="C18" t="s">
        <v>536</v>
      </c>
      <c r="D18" t="s">
        <v>537</v>
      </c>
      <c r="E18" t="s">
        <v>538</v>
      </c>
      <c r="F18" s="11">
        <v>17.399999999999999</v>
      </c>
      <c r="G18" s="11">
        <v>18.8</v>
      </c>
      <c r="H18" s="11">
        <v>30</v>
      </c>
      <c r="I18" s="11">
        <v>20.95</v>
      </c>
      <c r="J18" t="s">
        <v>539</v>
      </c>
      <c r="K18" s="12" t="s">
        <v>540</v>
      </c>
      <c r="L18" s="13">
        <v>45629</v>
      </c>
      <c r="M18" s="12">
        <v>0</v>
      </c>
      <c r="O18" s="11">
        <v>17.399999999999999</v>
      </c>
      <c r="P18" s="11">
        <v>23</v>
      </c>
    </row>
    <row r="19" spans="1:16" x14ac:dyDescent="0.35">
      <c r="A19" t="s">
        <v>558</v>
      </c>
      <c r="B19" t="s">
        <v>472</v>
      </c>
      <c r="C19" t="s">
        <v>536</v>
      </c>
      <c r="D19" t="s">
        <v>537</v>
      </c>
      <c r="E19" t="s">
        <v>538</v>
      </c>
      <c r="F19" s="11">
        <v>18</v>
      </c>
      <c r="G19" s="11">
        <v>18.850000000000001</v>
      </c>
      <c r="H19" s="11">
        <v>30</v>
      </c>
      <c r="I19" s="11">
        <v>21.45</v>
      </c>
      <c r="J19" t="s">
        <v>539</v>
      </c>
      <c r="K19" s="12" t="s">
        <v>540</v>
      </c>
      <c r="L19" s="13">
        <v>45629</v>
      </c>
      <c r="M19" s="12">
        <v>0</v>
      </c>
      <c r="O19" s="11">
        <v>18</v>
      </c>
      <c r="P19" s="11">
        <v>26</v>
      </c>
    </row>
    <row r="20" spans="1:16" x14ac:dyDescent="0.35">
      <c r="A20" t="s">
        <v>559</v>
      </c>
      <c r="B20" t="s">
        <v>281</v>
      </c>
      <c r="C20" t="s">
        <v>536</v>
      </c>
      <c r="D20" t="s">
        <v>537</v>
      </c>
      <c r="E20" t="s">
        <v>538</v>
      </c>
      <c r="F20" s="11">
        <v>17.399999999999999</v>
      </c>
      <c r="G20" s="11">
        <v>19</v>
      </c>
      <c r="H20" s="11">
        <v>25</v>
      </c>
      <c r="I20" s="11">
        <v>19.989999999999998</v>
      </c>
      <c r="J20" t="s">
        <v>539</v>
      </c>
      <c r="K20" s="12" t="s">
        <v>540</v>
      </c>
      <c r="L20" s="13">
        <v>45629</v>
      </c>
      <c r="M20" s="12">
        <v>0</v>
      </c>
      <c r="O20" s="11">
        <v>17.399999999999999</v>
      </c>
      <c r="P20" s="11">
        <v>22</v>
      </c>
    </row>
    <row r="21" spans="1:16" x14ac:dyDescent="0.35">
      <c r="A21" t="s">
        <v>560</v>
      </c>
      <c r="B21" t="s">
        <v>487</v>
      </c>
      <c r="C21" t="s">
        <v>536</v>
      </c>
      <c r="D21" t="s">
        <v>537</v>
      </c>
      <c r="E21" t="s">
        <v>538</v>
      </c>
      <c r="F21" s="11">
        <v>17.399999999999999</v>
      </c>
      <c r="G21" s="11">
        <v>19</v>
      </c>
      <c r="H21" s="11">
        <v>24</v>
      </c>
      <c r="I21" s="11">
        <v>19.690000000000001</v>
      </c>
      <c r="J21" t="s">
        <v>546</v>
      </c>
      <c r="K21" s="12" t="s">
        <v>540</v>
      </c>
      <c r="L21" s="13">
        <v>45629</v>
      </c>
      <c r="M21" s="12">
        <v>0</v>
      </c>
      <c r="O21" s="11">
        <v>17.5</v>
      </c>
      <c r="P21" s="11">
        <v>21.5</v>
      </c>
    </row>
    <row r="22" spans="1:16" x14ac:dyDescent="0.35">
      <c r="A22" t="s">
        <v>561</v>
      </c>
      <c r="B22" t="s">
        <v>510</v>
      </c>
      <c r="C22" t="s">
        <v>536</v>
      </c>
      <c r="D22" t="s">
        <v>537</v>
      </c>
      <c r="E22" t="s">
        <v>538</v>
      </c>
      <c r="F22" s="11">
        <v>17.399999999999999</v>
      </c>
      <c r="G22" s="11">
        <v>19</v>
      </c>
      <c r="H22" s="11">
        <v>24.52</v>
      </c>
      <c r="I22" s="11">
        <v>20.05</v>
      </c>
      <c r="J22" t="s">
        <v>539</v>
      </c>
      <c r="K22" s="12" t="s">
        <v>540</v>
      </c>
      <c r="L22" s="13">
        <v>45629</v>
      </c>
      <c r="M22" s="12">
        <v>0</v>
      </c>
      <c r="O22" s="11">
        <v>17.399999999999999</v>
      </c>
      <c r="P22" s="11">
        <v>21.75</v>
      </c>
    </row>
    <row r="23" spans="1:16" x14ac:dyDescent="0.35">
      <c r="A23" t="s">
        <v>562</v>
      </c>
      <c r="B23" t="s">
        <v>298</v>
      </c>
      <c r="C23" t="s">
        <v>536</v>
      </c>
      <c r="D23" t="s">
        <v>537</v>
      </c>
      <c r="E23" t="s">
        <v>538</v>
      </c>
      <c r="F23" s="11">
        <v>17.399999999999999</v>
      </c>
      <c r="G23" s="11">
        <v>19.5</v>
      </c>
      <c r="H23" s="11">
        <v>28.5</v>
      </c>
      <c r="I23" s="11">
        <v>21.63</v>
      </c>
      <c r="J23" t="s">
        <v>539</v>
      </c>
      <c r="K23" s="12" t="s">
        <v>540</v>
      </c>
      <c r="L23" s="13">
        <v>45629</v>
      </c>
      <c r="M23" s="12">
        <v>0</v>
      </c>
      <c r="O23" s="11">
        <v>18</v>
      </c>
      <c r="P23" s="11">
        <v>26</v>
      </c>
    </row>
    <row r="24" spans="1:16" x14ac:dyDescent="0.35">
      <c r="A24" t="s">
        <v>563</v>
      </c>
      <c r="B24" t="s">
        <v>320</v>
      </c>
      <c r="C24" t="s">
        <v>536</v>
      </c>
      <c r="D24" t="s">
        <v>537</v>
      </c>
      <c r="E24" t="s">
        <v>538</v>
      </c>
      <c r="F24" s="11">
        <v>17.399999999999999</v>
      </c>
      <c r="G24" s="11">
        <v>19.82</v>
      </c>
      <c r="H24" s="11">
        <v>24</v>
      </c>
      <c r="I24" s="11">
        <v>19.71</v>
      </c>
      <c r="J24" t="s">
        <v>539</v>
      </c>
      <c r="K24" s="12" t="s">
        <v>540</v>
      </c>
      <c r="L24" s="13">
        <v>45629</v>
      </c>
      <c r="M24" s="12">
        <v>0</v>
      </c>
      <c r="O24" s="11">
        <v>17.399999999999999</v>
      </c>
      <c r="P24" s="11">
        <v>22</v>
      </c>
    </row>
    <row r="25" spans="1:16" x14ac:dyDescent="0.35">
      <c r="A25" t="s">
        <v>564</v>
      </c>
      <c r="B25" t="s">
        <v>163</v>
      </c>
      <c r="C25" t="s">
        <v>536</v>
      </c>
      <c r="D25" t="s">
        <v>537</v>
      </c>
      <c r="E25" t="s">
        <v>538</v>
      </c>
      <c r="F25" s="11">
        <v>17.649999999999999</v>
      </c>
      <c r="G25" s="11">
        <v>20</v>
      </c>
      <c r="H25" s="11">
        <v>29.82</v>
      </c>
      <c r="I25" s="11">
        <v>21.91</v>
      </c>
      <c r="J25" t="s">
        <v>539</v>
      </c>
      <c r="K25" s="12" t="s">
        <v>540</v>
      </c>
      <c r="L25" s="13">
        <v>45629</v>
      </c>
      <c r="M25" s="12">
        <v>0</v>
      </c>
      <c r="O25" s="11">
        <v>17.649999999999999</v>
      </c>
      <c r="P25" s="11">
        <v>25.9</v>
      </c>
    </row>
    <row r="26" spans="1:16" x14ac:dyDescent="0.35">
      <c r="A26" t="s">
        <v>565</v>
      </c>
      <c r="B26" t="s">
        <v>212</v>
      </c>
      <c r="C26" t="s">
        <v>536</v>
      </c>
      <c r="D26" t="s">
        <v>537</v>
      </c>
      <c r="E26" t="s">
        <v>538</v>
      </c>
      <c r="F26" s="11">
        <v>17.399999999999999</v>
      </c>
      <c r="G26" s="11">
        <v>20</v>
      </c>
      <c r="H26" s="11">
        <v>27</v>
      </c>
      <c r="I26" s="11">
        <v>20.62</v>
      </c>
      <c r="J26" t="s">
        <v>539</v>
      </c>
      <c r="K26" s="12" t="s">
        <v>540</v>
      </c>
      <c r="L26" s="13">
        <v>45629</v>
      </c>
      <c r="M26" s="12">
        <v>0</v>
      </c>
      <c r="O26" s="11">
        <v>17.399999999999999</v>
      </c>
      <c r="P26" s="11">
        <v>25</v>
      </c>
    </row>
    <row r="27" spans="1:16" x14ac:dyDescent="0.35">
      <c r="A27" t="s">
        <v>566</v>
      </c>
      <c r="B27" t="s">
        <v>214</v>
      </c>
      <c r="C27" t="s">
        <v>536</v>
      </c>
      <c r="D27" t="s">
        <v>537</v>
      </c>
      <c r="E27" t="s">
        <v>538</v>
      </c>
      <c r="F27" s="11">
        <v>17.399999999999999</v>
      </c>
      <c r="G27" s="11">
        <v>20</v>
      </c>
      <c r="H27" s="11">
        <v>30.77</v>
      </c>
      <c r="I27" s="11">
        <v>21.2</v>
      </c>
      <c r="J27" t="s">
        <v>539</v>
      </c>
      <c r="K27" s="12" t="s">
        <v>540</v>
      </c>
      <c r="L27" s="13">
        <v>45629</v>
      </c>
      <c r="M27" s="12">
        <v>0</v>
      </c>
      <c r="O27" s="11">
        <v>17.399999999999999</v>
      </c>
      <c r="P27" s="11">
        <v>25</v>
      </c>
    </row>
    <row r="28" spans="1:16" x14ac:dyDescent="0.35">
      <c r="A28" t="s">
        <v>567</v>
      </c>
      <c r="B28" t="s">
        <v>267</v>
      </c>
      <c r="C28" t="s">
        <v>536</v>
      </c>
      <c r="D28" t="s">
        <v>537</v>
      </c>
      <c r="E28" t="s">
        <v>538</v>
      </c>
      <c r="F28" s="11">
        <v>17.399999999999999</v>
      </c>
      <c r="G28" s="11">
        <v>20</v>
      </c>
      <c r="H28" s="11">
        <v>27.78</v>
      </c>
      <c r="I28" s="11">
        <v>21.36</v>
      </c>
      <c r="J28" t="s">
        <v>539</v>
      </c>
      <c r="K28" s="12" t="s">
        <v>540</v>
      </c>
      <c r="L28" s="13">
        <v>45629</v>
      </c>
      <c r="M28" s="12">
        <v>0</v>
      </c>
      <c r="O28" s="11">
        <v>18</v>
      </c>
      <c r="P28" s="11">
        <v>23.5</v>
      </c>
    </row>
    <row r="29" spans="1:16" x14ac:dyDescent="0.35">
      <c r="A29" t="s">
        <v>568</v>
      </c>
      <c r="B29" t="s">
        <v>284</v>
      </c>
      <c r="C29" t="s">
        <v>536</v>
      </c>
      <c r="D29" t="s">
        <v>537</v>
      </c>
      <c r="E29" t="s">
        <v>538</v>
      </c>
      <c r="F29" s="11">
        <v>17.399999999999999</v>
      </c>
      <c r="G29" s="11">
        <v>20</v>
      </c>
      <c r="H29" s="11">
        <v>37.270000000000003</v>
      </c>
      <c r="I29" s="11">
        <v>23.88</v>
      </c>
      <c r="J29" t="s">
        <v>546</v>
      </c>
      <c r="K29" s="12" t="s">
        <v>540</v>
      </c>
      <c r="L29" s="13">
        <v>45629</v>
      </c>
      <c r="M29" s="12">
        <v>0</v>
      </c>
      <c r="O29" s="11">
        <v>17.399999999999999</v>
      </c>
      <c r="P29" s="11">
        <v>30.12</v>
      </c>
    </row>
    <row r="30" spans="1:16" x14ac:dyDescent="0.35">
      <c r="A30" t="s">
        <v>569</v>
      </c>
      <c r="B30" t="s">
        <v>285</v>
      </c>
      <c r="C30" t="s">
        <v>536</v>
      </c>
      <c r="D30" t="s">
        <v>537</v>
      </c>
      <c r="E30" t="s">
        <v>538</v>
      </c>
      <c r="F30" s="11">
        <v>17.399999999999999</v>
      </c>
      <c r="G30" s="11">
        <v>20</v>
      </c>
      <c r="H30" s="11">
        <v>47.5</v>
      </c>
      <c r="I30" s="11">
        <v>23.73</v>
      </c>
      <c r="J30" t="s">
        <v>539</v>
      </c>
      <c r="K30" s="12" t="s">
        <v>540</v>
      </c>
      <c r="L30" s="13">
        <v>45629</v>
      </c>
      <c r="M30" s="12">
        <v>0</v>
      </c>
      <c r="O30" s="11">
        <v>17.399999999999999</v>
      </c>
      <c r="P30" s="11">
        <v>25.96</v>
      </c>
    </row>
    <row r="31" spans="1:16" x14ac:dyDescent="0.35">
      <c r="A31" t="s">
        <v>570</v>
      </c>
      <c r="B31" t="s">
        <v>293</v>
      </c>
      <c r="C31" t="s">
        <v>536</v>
      </c>
      <c r="D31" t="s">
        <v>537</v>
      </c>
      <c r="E31" t="s">
        <v>538</v>
      </c>
      <c r="F31" s="11">
        <v>17.399999999999999</v>
      </c>
      <c r="G31" s="11">
        <v>20</v>
      </c>
      <c r="H31" s="11">
        <v>30</v>
      </c>
      <c r="I31" s="11">
        <v>22.57</v>
      </c>
      <c r="J31" t="s">
        <v>539</v>
      </c>
      <c r="K31" s="12" t="s">
        <v>540</v>
      </c>
      <c r="L31" s="13">
        <v>45629</v>
      </c>
      <c r="M31" s="12">
        <v>0</v>
      </c>
      <c r="O31" s="11">
        <v>18</v>
      </c>
      <c r="P31" s="11">
        <v>25</v>
      </c>
    </row>
    <row r="32" spans="1:16" x14ac:dyDescent="0.35">
      <c r="A32" t="s">
        <v>571</v>
      </c>
      <c r="B32" t="s">
        <v>310</v>
      </c>
      <c r="C32" t="s">
        <v>536</v>
      </c>
      <c r="D32" t="s">
        <v>537</v>
      </c>
      <c r="E32" t="s">
        <v>538</v>
      </c>
      <c r="F32" s="11">
        <v>17.399999999999999</v>
      </c>
      <c r="G32" s="11">
        <v>20</v>
      </c>
      <c r="H32" s="11">
        <v>30</v>
      </c>
      <c r="I32" s="11">
        <v>21.14</v>
      </c>
      <c r="J32" t="s">
        <v>539</v>
      </c>
      <c r="K32" s="12" t="s">
        <v>540</v>
      </c>
      <c r="L32" s="13">
        <v>45629</v>
      </c>
      <c r="M32" s="12">
        <v>0</v>
      </c>
      <c r="O32" s="11">
        <v>17.399999999999999</v>
      </c>
      <c r="P32" s="11">
        <v>23.18</v>
      </c>
    </row>
    <row r="33" spans="1:16" x14ac:dyDescent="0.35">
      <c r="A33" t="s">
        <v>572</v>
      </c>
      <c r="B33" t="s">
        <v>317</v>
      </c>
      <c r="C33" t="s">
        <v>536</v>
      </c>
      <c r="D33" t="s">
        <v>537</v>
      </c>
      <c r="E33" t="s">
        <v>538</v>
      </c>
      <c r="F33" s="11">
        <v>17.399999999999999</v>
      </c>
      <c r="G33" s="11">
        <v>20</v>
      </c>
      <c r="H33" s="11">
        <v>25.28</v>
      </c>
      <c r="I33" s="11">
        <v>20.59</v>
      </c>
      <c r="J33" t="s">
        <v>539</v>
      </c>
      <c r="K33" s="12" t="s">
        <v>540</v>
      </c>
      <c r="L33" s="13">
        <v>45629</v>
      </c>
      <c r="M33" s="12">
        <v>0</v>
      </c>
      <c r="O33" s="11">
        <v>17.399999999999999</v>
      </c>
      <c r="P33" s="11">
        <v>23</v>
      </c>
    </row>
    <row r="34" spans="1:16" x14ac:dyDescent="0.35">
      <c r="A34" t="s">
        <v>573</v>
      </c>
      <c r="B34" t="s">
        <v>408</v>
      </c>
      <c r="C34" t="s">
        <v>536</v>
      </c>
      <c r="D34" t="s">
        <v>537</v>
      </c>
      <c r="E34" t="s">
        <v>538</v>
      </c>
      <c r="F34" s="11">
        <v>17.399999999999999</v>
      </c>
      <c r="G34" s="11">
        <v>20</v>
      </c>
      <c r="H34" s="11">
        <v>34</v>
      </c>
      <c r="I34" s="11">
        <v>23.2</v>
      </c>
      <c r="J34" t="s">
        <v>539</v>
      </c>
      <c r="K34" s="12" t="s">
        <v>540</v>
      </c>
      <c r="L34" s="13">
        <v>45629</v>
      </c>
      <c r="M34" s="12">
        <v>0</v>
      </c>
      <c r="O34" s="11">
        <v>18</v>
      </c>
      <c r="P34" s="11">
        <v>27</v>
      </c>
    </row>
    <row r="35" spans="1:16" x14ac:dyDescent="0.35">
      <c r="A35" t="s">
        <v>574</v>
      </c>
      <c r="B35" t="s">
        <v>418</v>
      </c>
      <c r="C35" t="s">
        <v>536</v>
      </c>
      <c r="D35" t="s">
        <v>537</v>
      </c>
      <c r="E35" t="s">
        <v>538</v>
      </c>
      <c r="F35" s="11">
        <v>17.399999999999999</v>
      </c>
      <c r="G35" s="11">
        <v>20</v>
      </c>
      <c r="H35" s="11">
        <v>31</v>
      </c>
      <c r="I35" s="11">
        <v>22.18</v>
      </c>
      <c r="J35" t="s">
        <v>546</v>
      </c>
      <c r="K35" s="12" t="s">
        <v>540</v>
      </c>
      <c r="L35" s="13">
        <v>45629</v>
      </c>
      <c r="M35" s="12">
        <v>0</v>
      </c>
      <c r="O35" s="11">
        <v>17.5</v>
      </c>
      <c r="P35" s="11">
        <v>25</v>
      </c>
    </row>
    <row r="36" spans="1:16" x14ac:dyDescent="0.35">
      <c r="A36" t="s">
        <v>575</v>
      </c>
      <c r="B36" t="s">
        <v>473</v>
      </c>
      <c r="C36" t="s">
        <v>536</v>
      </c>
      <c r="D36" t="s">
        <v>537</v>
      </c>
      <c r="E36" t="s">
        <v>538</v>
      </c>
      <c r="F36" s="11">
        <v>18.63</v>
      </c>
      <c r="G36" s="11">
        <v>20</v>
      </c>
      <c r="H36" s="11">
        <v>29.08</v>
      </c>
      <c r="I36" s="11">
        <v>22.38</v>
      </c>
      <c r="J36" t="s">
        <v>539</v>
      </c>
      <c r="K36" s="12" t="s">
        <v>540</v>
      </c>
      <c r="L36" s="13">
        <v>45629</v>
      </c>
      <c r="M36" s="12">
        <v>0</v>
      </c>
      <c r="O36" s="11">
        <v>19</v>
      </c>
      <c r="P36" s="11">
        <v>25</v>
      </c>
    </row>
    <row r="37" spans="1:16" x14ac:dyDescent="0.35">
      <c r="A37" t="s">
        <v>576</v>
      </c>
      <c r="B37" t="s">
        <v>485</v>
      </c>
      <c r="C37" t="s">
        <v>536</v>
      </c>
      <c r="D37" t="s">
        <v>537</v>
      </c>
      <c r="E37" t="s">
        <v>538</v>
      </c>
      <c r="F37" s="11">
        <v>17.399999999999999</v>
      </c>
      <c r="G37" s="11">
        <v>20</v>
      </c>
      <c r="H37" s="11">
        <v>30</v>
      </c>
      <c r="I37" s="11">
        <v>22.31</v>
      </c>
      <c r="J37" t="s">
        <v>539</v>
      </c>
      <c r="K37" s="12" t="s">
        <v>540</v>
      </c>
      <c r="L37" s="13">
        <v>45629</v>
      </c>
      <c r="M37" s="12">
        <v>0</v>
      </c>
      <c r="O37" s="11">
        <v>18</v>
      </c>
      <c r="P37" s="11">
        <v>25</v>
      </c>
    </row>
    <row r="38" spans="1:16" x14ac:dyDescent="0.35">
      <c r="A38" t="s">
        <v>577</v>
      </c>
      <c r="B38" t="s">
        <v>494</v>
      </c>
      <c r="C38" t="s">
        <v>536</v>
      </c>
      <c r="D38" t="s">
        <v>537</v>
      </c>
      <c r="E38" t="s">
        <v>538</v>
      </c>
      <c r="F38" s="11">
        <v>17.399999999999999</v>
      </c>
      <c r="G38" s="11">
        <v>20</v>
      </c>
      <c r="H38" s="11">
        <v>30</v>
      </c>
      <c r="I38" s="11">
        <v>21.75</v>
      </c>
      <c r="J38" t="s">
        <v>539</v>
      </c>
      <c r="K38" s="12" t="s">
        <v>540</v>
      </c>
      <c r="L38" s="13">
        <v>45629</v>
      </c>
      <c r="M38" s="12">
        <v>0</v>
      </c>
      <c r="O38" s="11">
        <v>18.5</v>
      </c>
      <c r="P38" s="11">
        <v>26</v>
      </c>
    </row>
    <row r="39" spans="1:16" x14ac:dyDescent="0.35">
      <c r="A39" t="s">
        <v>578</v>
      </c>
      <c r="B39" t="s">
        <v>512</v>
      </c>
      <c r="C39" t="s">
        <v>536</v>
      </c>
      <c r="D39" t="s">
        <v>537</v>
      </c>
      <c r="E39" t="s">
        <v>538</v>
      </c>
      <c r="F39" s="11">
        <v>17.399999999999999</v>
      </c>
      <c r="G39" s="11">
        <v>20</v>
      </c>
      <c r="H39" s="11">
        <v>29.46</v>
      </c>
      <c r="I39" s="11">
        <v>21.43</v>
      </c>
      <c r="J39" t="s">
        <v>546</v>
      </c>
      <c r="K39" s="12" t="s">
        <v>540</v>
      </c>
      <c r="L39" s="13">
        <v>45629</v>
      </c>
      <c r="M39" s="12">
        <v>0</v>
      </c>
      <c r="O39" s="11">
        <v>17.649999999999999</v>
      </c>
      <c r="P39" s="11">
        <v>23.29</v>
      </c>
    </row>
    <row r="40" spans="1:16" x14ac:dyDescent="0.35">
      <c r="A40" t="s">
        <v>579</v>
      </c>
      <c r="B40" t="s">
        <v>291</v>
      </c>
      <c r="C40" t="s">
        <v>536</v>
      </c>
      <c r="D40" t="s">
        <v>537</v>
      </c>
      <c r="E40" t="s">
        <v>538</v>
      </c>
      <c r="G40" s="11">
        <v>20.100000000000001</v>
      </c>
      <c r="I40" s="11">
        <v>22.73</v>
      </c>
      <c r="J40" t="s">
        <v>580</v>
      </c>
      <c r="K40" s="12">
        <v>2021</v>
      </c>
      <c r="L40" s="13">
        <v>45629</v>
      </c>
      <c r="M40" s="12">
        <v>0</v>
      </c>
      <c r="O40" s="11">
        <v>17.399999999999999</v>
      </c>
      <c r="P40" s="11">
        <v>36.71</v>
      </c>
    </row>
    <row r="41" spans="1:16" x14ac:dyDescent="0.35">
      <c r="A41" t="s">
        <v>581</v>
      </c>
      <c r="B41" t="s">
        <v>412</v>
      </c>
      <c r="C41" t="s">
        <v>536</v>
      </c>
      <c r="D41" t="s">
        <v>537</v>
      </c>
      <c r="E41" t="s">
        <v>538</v>
      </c>
      <c r="F41" s="11">
        <v>17.399999999999999</v>
      </c>
      <c r="G41" s="11">
        <v>20.350000000000001</v>
      </c>
      <c r="H41" s="11">
        <v>31.92</v>
      </c>
      <c r="I41" s="11">
        <v>22.14</v>
      </c>
      <c r="J41" t="s">
        <v>539</v>
      </c>
      <c r="K41" s="12" t="s">
        <v>540</v>
      </c>
      <c r="L41" s="13">
        <v>45629</v>
      </c>
      <c r="M41" s="12">
        <v>0</v>
      </c>
      <c r="O41" s="11">
        <v>17.399999999999999</v>
      </c>
      <c r="P41" s="11">
        <v>25</v>
      </c>
    </row>
    <row r="42" spans="1:16" x14ac:dyDescent="0.35">
      <c r="A42" t="s">
        <v>582</v>
      </c>
      <c r="B42" t="s">
        <v>290</v>
      </c>
      <c r="C42" t="s">
        <v>536</v>
      </c>
      <c r="D42" t="s">
        <v>537</v>
      </c>
      <c r="E42" t="s">
        <v>538</v>
      </c>
      <c r="F42" s="11">
        <v>17.399999999999999</v>
      </c>
      <c r="G42" s="11">
        <v>20.48</v>
      </c>
      <c r="H42" s="11">
        <v>33.24</v>
      </c>
      <c r="I42" s="11">
        <v>22.58</v>
      </c>
      <c r="J42" t="s">
        <v>546</v>
      </c>
      <c r="K42" s="12" t="s">
        <v>540</v>
      </c>
      <c r="L42" s="13">
        <v>45629</v>
      </c>
      <c r="M42" s="12">
        <v>0</v>
      </c>
      <c r="O42" s="11">
        <v>18</v>
      </c>
      <c r="P42" s="11">
        <v>25.5</v>
      </c>
    </row>
    <row r="43" spans="1:16" x14ac:dyDescent="0.35">
      <c r="A43" t="s">
        <v>583</v>
      </c>
      <c r="B43" t="s">
        <v>501</v>
      </c>
      <c r="C43" t="s">
        <v>536</v>
      </c>
      <c r="D43" t="s">
        <v>537</v>
      </c>
      <c r="E43" t="s">
        <v>538</v>
      </c>
      <c r="F43" s="11">
        <v>17.399999999999999</v>
      </c>
      <c r="G43" s="11">
        <v>20.68</v>
      </c>
      <c r="H43" s="11">
        <v>32</v>
      </c>
      <c r="I43" s="11">
        <v>22.72</v>
      </c>
      <c r="J43" t="s">
        <v>539</v>
      </c>
      <c r="K43" s="12" t="s">
        <v>540</v>
      </c>
      <c r="L43" s="13">
        <v>45629</v>
      </c>
      <c r="M43" s="12">
        <v>0</v>
      </c>
      <c r="O43" s="11">
        <v>19.5</v>
      </c>
      <c r="P43" s="11">
        <v>24.5</v>
      </c>
    </row>
    <row r="44" spans="1:16" x14ac:dyDescent="0.35">
      <c r="A44" t="s">
        <v>584</v>
      </c>
      <c r="B44" t="s">
        <v>170</v>
      </c>
      <c r="C44" t="s">
        <v>536</v>
      </c>
      <c r="D44" t="s">
        <v>537</v>
      </c>
      <c r="E44" t="s">
        <v>538</v>
      </c>
      <c r="F44" s="11">
        <v>17.399999999999999</v>
      </c>
      <c r="G44" s="11">
        <v>20.75</v>
      </c>
      <c r="H44" s="11">
        <v>30</v>
      </c>
      <c r="I44" s="11">
        <v>22.85</v>
      </c>
      <c r="J44" t="s">
        <v>539</v>
      </c>
      <c r="K44" s="12" t="s">
        <v>540</v>
      </c>
      <c r="L44" s="13">
        <v>45629</v>
      </c>
      <c r="M44" s="12">
        <v>0</v>
      </c>
      <c r="O44" s="11">
        <v>18</v>
      </c>
      <c r="P44" s="11">
        <v>26</v>
      </c>
    </row>
    <row r="45" spans="1:16" x14ac:dyDescent="0.35">
      <c r="A45" t="s">
        <v>585</v>
      </c>
      <c r="B45" t="s">
        <v>491</v>
      </c>
      <c r="C45" t="s">
        <v>536</v>
      </c>
      <c r="D45" t="s">
        <v>537</v>
      </c>
      <c r="E45" t="s">
        <v>538</v>
      </c>
      <c r="F45" s="11">
        <v>17.399999999999999</v>
      </c>
      <c r="G45" s="11">
        <v>20.85</v>
      </c>
      <c r="H45" s="11">
        <v>26.9</v>
      </c>
      <c r="I45" s="11">
        <v>21.19</v>
      </c>
      <c r="J45" t="s">
        <v>546</v>
      </c>
      <c r="K45" s="12" t="s">
        <v>540</v>
      </c>
      <c r="L45" s="13">
        <v>45629</v>
      </c>
      <c r="M45" s="12">
        <v>0</v>
      </c>
      <c r="O45" s="11">
        <v>18</v>
      </c>
      <c r="P45" s="11">
        <v>24</v>
      </c>
    </row>
    <row r="46" spans="1:16" x14ac:dyDescent="0.35">
      <c r="A46" t="s">
        <v>586</v>
      </c>
      <c r="B46" t="s">
        <v>466</v>
      </c>
      <c r="C46" t="s">
        <v>536</v>
      </c>
      <c r="D46" t="s">
        <v>537</v>
      </c>
      <c r="E46" t="s">
        <v>538</v>
      </c>
      <c r="F46" s="11">
        <v>17.399999999999999</v>
      </c>
      <c r="G46" s="11">
        <v>20.91</v>
      </c>
      <c r="H46" s="11">
        <v>26</v>
      </c>
      <c r="I46" s="11">
        <v>21.07</v>
      </c>
      <c r="J46" t="s">
        <v>546</v>
      </c>
      <c r="K46" s="12" t="s">
        <v>540</v>
      </c>
      <c r="L46" s="13">
        <v>45629</v>
      </c>
      <c r="M46" s="12">
        <v>0</v>
      </c>
      <c r="O46" s="11">
        <v>18.5</v>
      </c>
      <c r="P46" s="11">
        <v>23.28</v>
      </c>
    </row>
    <row r="47" spans="1:16" x14ac:dyDescent="0.35">
      <c r="A47" t="s">
        <v>587</v>
      </c>
      <c r="B47" t="s">
        <v>509</v>
      </c>
      <c r="C47" t="s">
        <v>536</v>
      </c>
      <c r="D47" t="s">
        <v>537</v>
      </c>
      <c r="E47" t="s">
        <v>538</v>
      </c>
      <c r="F47" s="11">
        <v>17.399999999999999</v>
      </c>
      <c r="G47" s="11">
        <v>20.93</v>
      </c>
      <c r="H47" s="11">
        <v>28</v>
      </c>
      <c r="I47" s="11">
        <v>21.81</v>
      </c>
      <c r="J47" t="s">
        <v>546</v>
      </c>
      <c r="K47" s="12" t="s">
        <v>540</v>
      </c>
      <c r="L47" s="13">
        <v>45629</v>
      </c>
      <c r="M47" s="12">
        <v>0</v>
      </c>
      <c r="O47" s="11">
        <v>17.399999999999999</v>
      </c>
      <c r="P47" s="11">
        <v>24.33</v>
      </c>
    </row>
    <row r="48" spans="1:16" x14ac:dyDescent="0.35">
      <c r="A48" t="s">
        <v>588</v>
      </c>
      <c r="B48" t="s">
        <v>153</v>
      </c>
      <c r="C48" t="s">
        <v>536</v>
      </c>
      <c r="D48" t="s">
        <v>537</v>
      </c>
      <c r="E48" t="s">
        <v>538</v>
      </c>
      <c r="F48" s="11">
        <v>17.399999999999999</v>
      </c>
      <c r="G48" s="11">
        <v>21</v>
      </c>
      <c r="H48" s="11">
        <v>31</v>
      </c>
      <c r="I48" s="11">
        <v>22.52</v>
      </c>
      <c r="J48" t="s">
        <v>539</v>
      </c>
      <c r="K48" s="12" t="s">
        <v>540</v>
      </c>
      <c r="L48" s="13">
        <v>45629</v>
      </c>
      <c r="M48" s="12">
        <v>0</v>
      </c>
      <c r="O48" s="11">
        <v>19</v>
      </c>
      <c r="P48" s="11">
        <v>26</v>
      </c>
    </row>
    <row r="49" spans="1:16" x14ac:dyDescent="0.35">
      <c r="A49" t="s">
        <v>589</v>
      </c>
      <c r="B49" t="s">
        <v>268</v>
      </c>
      <c r="C49" t="s">
        <v>536</v>
      </c>
      <c r="D49" t="s">
        <v>537</v>
      </c>
      <c r="E49" t="s">
        <v>538</v>
      </c>
      <c r="F49" s="11">
        <v>17.399999999999999</v>
      </c>
      <c r="G49" s="11">
        <v>21</v>
      </c>
      <c r="H49" s="11">
        <v>27</v>
      </c>
      <c r="I49" s="11">
        <v>21.9</v>
      </c>
      <c r="J49" t="s">
        <v>546</v>
      </c>
      <c r="K49" s="12" t="s">
        <v>540</v>
      </c>
      <c r="L49" s="13">
        <v>45629</v>
      </c>
      <c r="M49" s="12">
        <v>0</v>
      </c>
      <c r="O49" s="11">
        <v>19</v>
      </c>
      <c r="P49" s="11">
        <v>24</v>
      </c>
    </row>
    <row r="50" spans="1:16" x14ac:dyDescent="0.35">
      <c r="A50" t="s">
        <v>590</v>
      </c>
      <c r="B50" t="s">
        <v>305</v>
      </c>
      <c r="C50" t="s">
        <v>536</v>
      </c>
      <c r="D50" t="s">
        <v>537</v>
      </c>
      <c r="E50" t="s">
        <v>538</v>
      </c>
      <c r="F50" s="11">
        <v>17.399999999999999</v>
      </c>
      <c r="G50" s="11">
        <v>21</v>
      </c>
      <c r="H50" s="11">
        <v>31.25</v>
      </c>
      <c r="I50" s="11">
        <v>23.08</v>
      </c>
      <c r="J50" t="s">
        <v>539</v>
      </c>
      <c r="K50" s="12" t="s">
        <v>540</v>
      </c>
      <c r="L50" s="13">
        <v>45629</v>
      </c>
      <c r="M50" s="12">
        <v>0</v>
      </c>
      <c r="O50" s="11">
        <v>19</v>
      </c>
      <c r="P50" s="11">
        <v>25</v>
      </c>
    </row>
    <row r="51" spans="1:16" x14ac:dyDescent="0.35">
      <c r="A51" t="s">
        <v>591</v>
      </c>
      <c r="B51" t="s">
        <v>400</v>
      </c>
      <c r="C51" t="s">
        <v>536</v>
      </c>
      <c r="D51" t="s">
        <v>537</v>
      </c>
      <c r="E51" t="s">
        <v>538</v>
      </c>
      <c r="F51" s="11">
        <v>17.399999999999999</v>
      </c>
      <c r="G51" s="11">
        <v>21</v>
      </c>
      <c r="H51" s="11">
        <v>31.92</v>
      </c>
      <c r="I51" s="11">
        <v>21.91</v>
      </c>
      <c r="J51" t="s">
        <v>539</v>
      </c>
      <c r="K51" s="12" t="s">
        <v>540</v>
      </c>
      <c r="L51" s="13">
        <v>45629</v>
      </c>
      <c r="M51" s="12">
        <v>0</v>
      </c>
      <c r="O51" s="11">
        <v>17.399999999999999</v>
      </c>
      <c r="P51" s="11">
        <v>25</v>
      </c>
    </row>
    <row r="52" spans="1:16" x14ac:dyDescent="0.35">
      <c r="A52" t="s">
        <v>592</v>
      </c>
      <c r="B52" t="s">
        <v>404</v>
      </c>
      <c r="C52" t="s">
        <v>536</v>
      </c>
      <c r="D52" t="s">
        <v>537</v>
      </c>
      <c r="E52" t="s">
        <v>538</v>
      </c>
      <c r="F52" s="11">
        <v>17.399999999999999</v>
      </c>
      <c r="G52" s="11">
        <v>21</v>
      </c>
      <c r="H52" s="11">
        <v>32.5</v>
      </c>
      <c r="I52" s="11">
        <v>22.51</v>
      </c>
      <c r="J52" t="s">
        <v>539</v>
      </c>
      <c r="K52" s="12" t="s">
        <v>540</v>
      </c>
      <c r="L52" s="13">
        <v>45629</v>
      </c>
      <c r="M52" s="12">
        <v>0</v>
      </c>
      <c r="O52" s="11">
        <v>18</v>
      </c>
      <c r="P52" s="11">
        <v>24</v>
      </c>
    </row>
    <row r="53" spans="1:16" x14ac:dyDescent="0.35">
      <c r="A53" t="s">
        <v>593</v>
      </c>
      <c r="B53" t="s">
        <v>423</v>
      </c>
      <c r="C53" t="s">
        <v>536</v>
      </c>
      <c r="D53" t="s">
        <v>537</v>
      </c>
      <c r="E53" t="s">
        <v>538</v>
      </c>
      <c r="F53" s="11">
        <v>17.399999999999999</v>
      </c>
      <c r="G53" s="11">
        <v>21</v>
      </c>
      <c r="H53" s="11">
        <v>28</v>
      </c>
      <c r="I53" s="11">
        <v>21.96</v>
      </c>
      <c r="J53" t="s">
        <v>546</v>
      </c>
      <c r="K53" s="12" t="s">
        <v>540</v>
      </c>
      <c r="L53" s="13">
        <v>45629</v>
      </c>
      <c r="M53" s="12">
        <v>0</v>
      </c>
      <c r="O53" s="11">
        <v>18</v>
      </c>
      <c r="P53" s="11">
        <v>24.96</v>
      </c>
    </row>
    <row r="54" spans="1:16" x14ac:dyDescent="0.35">
      <c r="A54" t="s">
        <v>594</v>
      </c>
      <c r="B54" t="s">
        <v>436</v>
      </c>
      <c r="C54" t="s">
        <v>536</v>
      </c>
      <c r="D54" t="s">
        <v>537</v>
      </c>
      <c r="E54" t="s">
        <v>538</v>
      </c>
      <c r="F54" s="11">
        <v>17.399999999999999</v>
      </c>
      <c r="G54" s="11">
        <v>21</v>
      </c>
      <c r="H54" s="11">
        <v>28</v>
      </c>
      <c r="I54" s="11">
        <v>20.79</v>
      </c>
      <c r="J54" t="s">
        <v>539</v>
      </c>
      <c r="K54" s="12" t="s">
        <v>540</v>
      </c>
      <c r="L54" s="13">
        <v>45629</v>
      </c>
      <c r="M54" s="12">
        <v>0</v>
      </c>
      <c r="O54" s="11">
        <v>17.399999999999999</v>
      </c>
      <c r="P54" s="11">
        <v>25</v>
      </c>
    </row>
    <row r="55" spans="1:16" x14ac:dyDescent="0.35">
      <c r="A55" t="s">
        <v>595</v>
      </c>
      <c r="B55" t="s">
        <v>481</v>
      </c>
      <c r="C55" t="s">
        <v>536</v>
      </c>
      <c r="D55" t="s">
        <v>537</v>
      </c>
      <c r="E55" t="s">
        <v>538</v>
      </c>
      <c r="F55" s="11">
        <v>17.399999999999999</v>
      </c>
      <c r="G55" s="11">
        <v>21</v>
      </c>
      <c r="H55" s="11">
        <v>30</v>
      </c>
      <c r="I55" s="11">
        <v>22.79</v>
      </c>
      <c r="J55" t="s">
        <v>546</v>
      </c>
      <c r="K55" s="12" t="s">
        <v>540</v>
      </c>
      <c r="L55" s="13">
        <v>45629</v>
      </c>
      <c r="M55" s="12">
        <v>0</v>
      </c>
      <c r="O55" s="11">
        <v>18.989999999999998</v>
      </c>
      <c r="P55" s="11">
        <v>25.59</v>
      </c>
    </row>
    <row r="56" spans="1:16" x14ac:dyDescent="0.35">
      <c r="A56" t="s">
        <v>596</v>
      </c>
      <c r="B56" t="s">
        <v>248</v>
      </c>
      <c r="C56" t="s">
        <v>536</v>
      </c>
      <c r="D56" t="s">
        <v>537</v>
      </c>
      <c r="E56" t="s">
        <v>538</v>
      </c>
      <c r="F56" s="11">
        <v>18</v>
      </c>
      <c r="G56" s="11">
        <v>21.21</v>
      </c>
      <c r="H56" s="11">
        <v>36.79</v>
      </c>
      <c r="I56" s="11">
        <v>24.3</v>
      </c>
      <c r="J56" t="s">
        <v>546</v>
      </c>
      <c r="K56" s="12" t="s">
        <v>540</v>
      </c>
      <c r="L56" s="13">
        <v>45629</v>
      </c>
      <c r="M56" s="12">
        <v>0</v>
      </c>
      <c r="O56" s="11">
        <v>19</v>
      </c>
      <c r="P56" s="11">
        <v>26.5</v>
      </c>
    </row>
    <row r="57" spans="1:16" x14ac:dyDescent="0.35">
      <c r="A57" t="s">
        <v>597</v>
      </c>
      <c r="B57" t="s">
        <v>495</v>
      </c>
      <c r="C57" t="s">
        <v>536</v>
      </c>
      <c r="D57" t="s">
        <v>537</v>
      </c>
      <c r="E57" t="s">
        <v>538</v>
      </c>
      <c r="F57" s="11">
        <v>17.399999999999999</v>
      </c>
      <c r="G57" s="11">
        <v>21.26</v>
      </c>
      <c r="H57" s="11">
        <v>30.62</v>
      </c>
      <c r="I57" s="11">
        <v>22.66</v>
      </c>
      <c r="J57" t="s">
        <v>546</v>
      </c>
      <c r="K57" s="12" t="s">
        <v>540</v>
      </c>
      <c r="L57" s="13">
        <v>45629</v>
      </c>
      <c r="M57" s="12">
        <v>0</v>
      </c>
      <c r="O57" s="11">
        <v>18.739999999999998</v>
      </c>
      <c r="P57" s="11">
        <v>25.64</v>
      </c>
    </row>
    <row r="58" spans="1:16" x14ac:dyDescent="0.35">
      <c r="A58" t="s">
        <v>598</v>
      </c>
      <c r="B58" t="s">
        <v>486</v>
      </c>
      <c r="C58" t="s">
        <v>536</v>
      </c>
      <c r="D58" t="s">
        <v>537</v>
      </c>
      <c r="E58" t="s">
        <v>538</v>
      </c>
      <c r="F58" s="11">
        <v>17.399999999999999</v>
      </c>
      <c r="G58" s="11">
        <v>21.35</v>
      </c>
      <c r="H58" s="11">
        <v>25</v>
      </c>
      <c r="I58" s="11">
        <v>21.33</v>
      </c>
      <c r="J58" t="s">
        <v>546</v>
      </c>
      <c r="K58" s="12" t="s">
        <v>540</v>
      </c>
      <c r="L58" s="13">
        <v>45629</v>
      </c>
      <c r="M58" s="12">
        <v>0</v>
      </c>
      <c r="O58" s="11">
        <v>18.52</v>
      </c>
      <c r="P58" s="11">
        <v>24</v>
      </c>
    </row>
    <row r="59" spans="1:16" x14ac:dyDescent="0.35">
      <c r="A59" t="s">
        <v>599</v>
      </c>
      <c r="B59" t="s">
        <v>489</v>
      </c>
      <c r="C59" t="s">
        <v>536</v>
      </c>
      <c r="D59" t="s">
        <v>537</v>
      </c>
      <c r="E59" t="s">
        <v>538</v>
      </c>
      <c r="F59" s="11">
        <v>17.399999999999999</v>
      </c>
      <c r="G59" s="11">
        <v>21.43</v>
      </c>
      <c r="H59" s="11">
        <v>33.97</v>
      </c>
      <c r="I59" s="11">
        <v>22.52</v>
      </c>
      <c r="J59" t="s">
        <v>580</v>
      </c>
      <c r="K59" s="12">
        <v>2021</v>
      </c>
      <c r="L59" s="13">
        <v>45629</v>
      </c>
      <c r="M59" s="12">
        <v>0</v>
      </c>
      <c r="O59" s="11">
        <v>18.05</v>
      </c>
      <c r="P59" s="11">
        <v>28.37</v>
      </c>
    </row>
    <row r="60" spans="1:16" x14ac:dyDescent="0.35">
      <c r="A60" t="s">
        <v>600</v>
      </c>
      <c r="B60" t="s">
        <v>302</v>
      </c>
      <c r="C60" t="s">
        <v>536</v>
      </c>
      <c r="D60" t="s">
        <v>537</v>
      </c>
      <c r="E60" t="s">
        <v>538</v>
      </c>
      <c r="F60" s="11">
        <v>18</v>
      </c>
      <c r="G60" s="11">
        <v>21.49</v>
      </c>
      <c r="H60" s="11">
        <v>28.57</v>
      </c>
      <c r="I60" s="11">
        <v>22.71</v>
      </c>
      <c r="J60" t="s">
        <v>539</v>
      </c>
      <c r="K60" s="12" t="s">
        <v>540</v>
      </c>
      <c r="L60" s="13">
        <v>45629</v>
      </c>
      <c r="M60" s="12">
        <v>0</v>
      </c>
      <c r="O60" s="11">
        <v>18.97</v>
      </c>
      <c r="P60" s="11">
        <v>25</v>
      </c>
    </row>
    <row r="61" spans="1:16" x14ac:dyDescent="0.35">
      <c r="A61" t="s">
        <v>601</v>
      </c>
      <c r="B61" t="s">
        <v>313</v>
      </c>
      <c r="C61" t="s">
        <v>536</v>
      </c>
      <c r="D61" t="s">
        <v>537</v>
      </c>
      <c r="E61" t="s">
        <v>538</v>
      </c>
      <c r="F61" s="11">
        <v>17.399999999999999</v>
      </c>
      <c r="G61" s="11">
        <v>21.5</v>
      </c>
      <c r="H61" s="11">
        <v>35.450000000000003</v>
      </c>
      <c r="I61" s="11">
        <v>23.53</v>
      </c>
      <c r="J61" t="s">
        <v>546</v>
      </c>
      <c r="K61" s="12" t="s">
        <v>540</v>
      </c>
      <c r="L61" s="13">
        <v>45629</v>
      </c>
      <c r="M61" s="12">
        <v>0</v>
      </c>
      <c r="O61" s="11">
        <v>18</v>
      </c>
      <c r="P61" s="11">
        <v>26.33</v>
      </c>
    </row>
    <row r="62" spans="1:16" x14ac:dyDescent="0.35">
      <c r="A62" t="s">
        <v>602</v>
      </c>
      <c r="B62" t="s">
        <v>299</v>
      </c>
      <c r="C62" t="s">
        <v>536</v>
      </c>
      <c r="D62" t="s">
        <v>537</v>
      </c>
      <c r="E62" t="s">
        <v>538</v>
      </c>
      <c r="F62" s="11">
        <v>17.399999999999999</v>
      </c>
      <c r="G62" s="11">
        <v>21.55</v>
      </c>
      <c r="H62" s="11">
        <v>30</v>
      </c>
      <c r="I62" s="11">
        <v>22.52</v>
      </c>
      <c r="J62" t="s">
        <v>546</v>
      </c>
      <c r="K62" s="12" t="s">
        <v>540</v>
      </c>
      <c r="L62" s="13">
        <v>45629</v>
      </c>
      <c r="M62" s="12">
        <v>0</v>
      </c>
      <c r="O62" s="11">
        <v>19</v>
      </c>
      <c r="P62" s="11">
        <v>25</v>
      </c>
    </row>
    <row r="63" spans="1:16" x14ac:dyDescent="0.35">
      <c r="A63" t="s">
        <v>603</v>
      </c>
      <c r="B63" t="s">
        <v>411</v>
      </c>
      <c r="C63" t="s">
        <v>536</v>
      </c>
      <c r="D63" t="s">
        <v>537</v>
      </c>
      <c r="E63" t="s">
        <v>538</v>
      </c>
      <c r="F63" s="11">
        <v>17.399999999999999</v>
      </c>
      <c r="G63" s="11">
        <v>21.88</v>
      </c>
      <c r="H63" s="11">
        <v>36</v>
      </c>
      <c r="I63" s="11">
        <v>23.48</v>
      </c>
      <c r="J63" t="s">
        <v>539</v>
      </c>
      <c r="K63" s="12" t="s">
        <v>540</v>
      </c>
      <c r="L63" s="13">
        <v>45629</v>
      </c>
      <c r="M63" s="12">
        <v>0</v>
      </c>
      <c r="O63" s="11">
        <v>18.03</v>
      </c>
      <c r="P63" s="11">
        <v>26.82</v>
      </c>
    </row>
    <row r="64" spans="1:16" x14ac:dyDescent="0.35">
      <c r="A64" t="s">
        <v>604</v>
      </c>
      <c r="B64" t="s">
        <v>46</v>
      </c>
      <c r="C64" t="s">
        <v>536</v>
      </c>
      <c r="D64" t="s">
        <v>537</v>
      </c>
      <c r="E64" t="s">
        <v>538</v>
      </c>
      <c r="F64" s="11">
        <v>17.399999999999999</v>
      </c>
      <c r="G64" s="11">
        <v>22</v>
      </c>
      <c r="H64" s="11">
        <v>29</v>
      </c>
      <c r="I64" s="11">
        <v>23.05</v>
      </c>
      <c r="J64" t="s">
        <v>539</v>
      </c>
      <c r="K64" s="12" t="s">
        <v>540</v>
      </c>
      <c r="L64" s="13">
        <v>45629</v>
      </c>
      <c r="M64" s="12">
        <v>0</v>
      </c>
      <c r="O64" s="11">
        <v>18.46</v>
      </c>
      <c r="P64" s="11">
        <v>25.3</v>
      </c>
    </row>
    <row r="65" spans="1:16" x14ac:dyDescent="0.35">
      <c r="A65" t="s">
        <v>605</v>
      </c>
      <c r="B65" t="s">
        <v>50</v>
      </c>
      <c r="C65" t="s">
        <v>536</v>
      </c>
      <c r="D65" t="s">
        <v>537</v>
      </c>
      <c r="E65" t="s">
        <v>538</v>
      </c>
      <c r="F65" s="11">
        <v>17.399999999999999</v>
      </c>
      <c r="G65" s="11">
        <v>22</v>
      </c>
      <c r="H65" s="11">
        <v>28.02</v>
      </c>
      <c r="I65" s="11">
        <v>22.88</v>
      </c>
      <c r="J65" t="s">
        <v>539</v>
      </c>
      <c r="K65" s="12" t="s">
        <v>540</v>
      </c>
      <c r="L65" s="13">
        <v>45629</v>
      </c>
      <c r="M65" s="12">
        <v>0</v>
      </c>
      <c r="O65" s="11">
        <v>19</v>
      </c>
      <c r="P65" s="11">
        <v>25.68</v>
      </c>
    </row>
    <row r="66" spans="1:16" x14ac:dyDescent="0.35">
      <c r="A66" t="s">
        <v>606</v>
      </c>
      <c r="B66" t="s">
        <v>57</v>
      </c>
      <c r="C66" t="s">
        <v>536</v>
      </c>
      <c r="D66" t="s">
        <v>537</v>
      </c>
      <c r="E66" t="s">
        <v>538</v>
      </c>
      <c r="F66" s="11">
        <v>17.399999999999999</v>
      </c>
      <c r="G66" s="11">
        <v>22</v>
      </c>
      <c r="H66" s="11">
        <v>30.13</v>
      </c>
      <c r="I66" s="11">
        <v>23.2</v>
      </c>
      <c r="J66" t="s">
        <v>539</v>
      </c>
      <c r="K66" s="12" t="s">
        <v>540</v>
      </c>
      <c r="L66" s="13">
        <v>45629</v>
      </c>
      <c r="M66" s="12">
        <v>0</v>
      </c>
      <c r="O66" s="11">
        <v>19</v>
      </c>
      <c r="P66" s="11">
        <v>26</v>
      </c>
    </row>
    <row r="67" spans="1:16" x14ac:dyDescent="0.35">
      <c r="A67" t="s">
        <v>607</v>
      </c>
      <c r="B67" t="s">
        <v>102</v>
      </c>
      <c r="C67" t="s">
        <v>536</v>
      </c>
      <c r="D67" t="s">
        <v>537</v>
      </c>
      <c r="E67" t="s">
        <v>538</v>
      </c>
      <c r="F67" s="11">
        <v>20</v>
      </c>
      <c r="G67" s="11">
        <v>22</v>
      </c>
      <c r="H67" s="11">
        <v>38.46</v>
      </c>
      <c r="I67" s="11">
        <v>26.21</v>
      </c>
      <c r="J67" t="s">
        <v>539</v>
      </c>
      <c r="K67" s="12" t="s">
        <v>540</v>
      </c>
      <c r="L67" s="13">
        <v>45629</v>
      </c>
      <c r="M67" s="12">
        <v>0</v>
      </c>
      <c r="O67" s="11">
        <v>20.399999999999999</v>
      </c>
      <c r="P67" s="11">
        <v>29.34</v>
      </c>
    </row>
    <row r="68" spans="1:16" x14ac:dyDescent="0.35">
      <c r="A68" t="s">
        <v>608</v>
      </c>
      <c r="B68" t="s">
        <v>210</v>
      </c>
      <c r="C68" t="s">
        <v>536</v>
      </c>
      <c r="D68" t="s">
        <v>537</v>
      </c>
      <c r="E68" t="s">
        <v>538</v>
      </c>
      <c r="F68" s="11">
        <v>18</v>
      </c>
      <c r="G68" s="11">
        <v>22</v>
      </c>
      <c r="H68" s="11">
        <v>29</v>
      </c>
      <c r="I68" s="11">
        <v>22.67</v>
      </c>
      <c r="J68" t="s">
        <v>539</v>
      </c>
      <c r="K68" s="12" t="s">
        <v>540</v>
      </c>
      <c r="L68" s="13">
        <v>45629</v>
      </c>
      <c r="M68" s="12">
        <v>0</v>
      </c>
      <c r="O68" s="11">
        <v>19.48</v>
      </c>
      <c r="P68" s="11">
        <v>25</v>
      </c>
    </row>
    <row r="69" spans="1:16" x14ac:dyDescent="0.35">
      <c r="A69" t="s">
        <v>609</v>
      </c>
      <c r="B69" t="s">
        <v>296</v>
      </c>
      <c r="C69" t="s">
        <v>536</v>
      </c>
      <c r="D69" t="s">
        <v>537</v>
      </c>
      <c r="E69" t="s">
        <v>538</v>
      </c>
      <c r="F69" s="11">
        <v>18</v>
      </c>
      <c r="G69" s="11">
        <v>22</v>
      </c>
      <c r="H69" s="11">
        <v>41.2</v>
      </c>
      <c r="I69" s="11">
        <v>24.92</v>
      </c>
      <c r="J69" t="s">
        <v>539</v>
      </c>
      <c r="K69" s="12" t="s">
        <v>540</v>
      </c>
      <c r="L69" s="13">
        <v>45629</v>
      </c>
      <c r="M69" s="12">
        <v>0</v>
      </c>
      <c r="O69" s="11">
        <v>19.510000000000002</v>
      </c>
      <c r="P69" s="11">
        <v>24.23</v>
      </c>
    </row>
    <row r="70" spans="1:16" x14ac:dyDescent="0.35">
      <c r="A70" t="s">
        <v>610</v>
      </c>
      <c r="B70" t="s">
        <v>318</v>
      </c>
      <c r="C70" t="s">
        <v>536</v>
      </c>
      <c r="D70" t="s">
        <v>537</v>
      </c>
      <c r="E70" t="s">
        <v>538</v>
      </c>
      <c r="F70" s="11">
        <v>17.399999999999999</v>
      </c>
      <c r="G70" s="11">
        <v>22</v>
      </c>
      <c r="H70" s="11">
        <v>28</v>
      </c>
      <c r="I70" s="11">
        <v>22.13</v>
      </c>
      <c r="J70" t="s">
        <v>539</v>
      </c>
      <c r="K70" s="12" t="s">
        <v>540</v>
      </c>
      <c r="L70" s="13">
        <v>45629</v>
      </c>
      <c r="M70" s="12">
        <v>0</v>
      </c>
      <c r="O70" s="11">
        <v>18.5</v>
      </c>
      <c r="P70" s="11">
        <v>24.32</v>
      </c>
    </row>
    <row r="71" spans="1:16" x14ac:dyDescent="0.35">
      <c r="A71" t="s">
        <v>611</v>
      </c>
      <c r="B71" t="s">
        <v>444</v>
      </c>
      <c r="C71" t="s">
        <v>536</v>
      </c>
      <c r="D71" t="s">
        <v>537</v>
      </c>
      <c r="E71" t="s">
        <v>538</v>
      </c>
      <c r="F71" s="11">
        <v>17.5</v>
      </c>
      <c r="G71" s="11">
        <v>22</v>
      </c>
      <c r="H71" s="11">
        <v>30</v>
      </c>
      <c r="I71" s="11">
        <v>22.74</v>
      </c>
      <c r="J71" t="s">
        <v>546</v>
      </c>
      <c r="K71" s="12" t="s">
        <v>540</v>
      </c>
      <c r="L71" s="13">
        <v>45629</v>
      </c>
      <c r="M71" s="12">
        <v>0</v>
      </c>
      <c r="O71" s="11">
        <v>19</v>
      </c>
      <c r="P71" s="11">
        <v>26</v>
      </c>
    </row>
    <row r="72" spans="1:16" x14ac:dyDescent="0.35">
      <c r="A72" t="s">
        <v>612</v>
      </c>
      <c r="B72" t="s">
        <v>493</v>
      </c>
      <c r="C72" t="s">
        <v>536</v>
      </c>
      <c r="D72" t="s">
        <v>537</v>
      </c>
      <c r="E72" t="s">
        <v>538</v>
      </c>
      <c r="F72" s="11">
        <v>18</v>
      </c>
      <c r="G72" s="11">
        <v>22</v>
      </c>
      <c r="H72" s="11">
        <v>32</v>
      </c>
      <c r="I72" s="11">
        <v>23.81</v>
      </c>
      <c r="J72" t="s">
        <v>546</v>
      </c>
      <c r="K72" s="12" t="s">
        <v>540</v>
      </c>
      <c r="L72" s="13">
        <v>45629</v>
      </c>
      <c r="M72" s="12">
        <v>0</v>
      </c>
      <c r="O72" s="11">
        <v>20</v>
      </c>
      <c r="P72" s="11">
        <v>27.37</v>
      </c>
    </row>
    <row r="73" spans="1:16" x14ac:dyDescent="0.35">
      <c r="A73" t="s">
        <v>613</v>
      </c>
      <c r="B73" t="s">
        <v>254</v>
      </c>
      <c r="C73" t="s">
        <v>536</v>
      </c>
      <c r="D73" t="s">
        <v>537</v>
      </c>
      <c r="E73" t="s">
        <v>538</v>
      </c>
      <c r="F73" s="11">
        <v>17.399999999999999</v>
      </c>
      <c r="G73" s="11">
        <v>22.5</v>
      </c>
      <c r="H73" s="11">
        <v>33.5</v>
      </c>
      <c r="I73" s="11">
        <v>24.21</v>
      </c>
      <c r="J73" t="s">
        <v>546</v>
      </c>
      <c r="K73" s="12" t="s">
        <v>540</v>
      </c>
      <c r="L73" s="13">
        <v>45629</v>
      </c>
      <c r="M73" s="12">
        <v>0</v>
      </c>
      <c r="O73" s="11">
        <v>19</v>
      </c>
      <c r="P73" s="11">
        <v>28</v>
      </c>
    </row>
    <row r="74" spans="1:16" x14ac:dyDescent="0.35">
      <c r="A74" t="s">
        <v>614</v>
      </c>
      <c r="B74" t="s">
        <v>300</v>
      </c>
      <c r="C74" t="s">
        <v>536</v>
      </c>
      <c r="D74" t="s">
        <v>537</v>
      </c>
      <c r="E74" t="s">
        <v>538</v>
      </c>
      <c r="F74" s="11">
        <v>17.399999999999999</v>
      </c>
      <c r="G74" s="11">
        <v>22.6</v>
      </c>
      <c r="H74" s="11">
        <v>30</v>
      </c>
      <c r="I74" s="11">
        <v>23.17</v>
      </c>
      <c r="J74" t="s">
        <v>539</v>
      </c>
      <c r="K74" s="12" t="s">
        <v>540</v>
      </c>
      <c r="L74" s="13">
        <v>45629</v>
      </c>
      <c r="M74" s="12">
        <v>0</v>
      </c>
      <c r="O74" s="11">
        <v>18</v>
      </c>
      <c r="P74" s="11">
        <v>25</v>
      </c>
    </row>
    <row r="75" spans="1:16" x14ac:dyDescent="0.35">
      <c r="A75" t="s">
        <v>615</v>
      </c>
      <c r="B75" t="s">
        <v>294</v>
      </c>
      <c r="C75" t="s">
        <v>536</v>
      </c>
      <c r="D75" t="s">
        <v>537</v>
      </c>
      <c r="E75" t="s">
        <v>538</v>
      </c>
      <c r="F75" s="11">
        <v>18</v>
      </c>
      <c r="G75" s="11">
        <v>22.69</v>
      </c>
      <c r="H75" s="11">
        <v>28.95</v>
      </c>
      <c r="I75" s="11">
        <v>23.13</v>
      </c>
      <c r="J75" t="s">
        <v>546</v>
      </c>
      <c r="K75" s="12" t="s">
        <v>540</v>
      </c>
      <c r="L75" s="13">
        <v>45629</v>
      </c>
      <c r="M75" s="12">
        <v>0</v>
      </c>
      <c r="O75" s="11">
        <v>19.579999999999998</v>
      </c>
      <c r="P75" s="11">
        <v>25.13</v>
      </c>
    </row>
    <row r="76" spans="1:16" x14ac:dyDescent="0.35">
      <c r="A76" t="s">
        <v>616</v>
      </c>
      <c r="B76" t="s">
        <v>297</v>
      </c>
      <c r="C76" t="s">
        <v>536</v>
      </c>
      <c r="D76" t="s">
        <v>537</v>
      </c>
      <c r="E76" t="s">
        <v>538</v>
      </c>
      <c r="F76" s="11">
        <v>17.399999999999999</v>
      </c>
      <c r="G76" s="11">
        <v>22.7</v>
      </c>
      <c r="H76" s="11">
        <v>29.14</v>
      </c>
      <c r="I76" s="11">
        <v>23.02</v>
      </c>
      <c r="J76" t="s">
        <v>546</v>
      </c>
      <c r="K76" s="12" t="s">
        <v>540</v>
      </c>
      <c r="L76" s="13">
        <v>45629</v>
      </c>
      <c r="M76" s="12">
        <v>0</v>
      </c>
      <c r="O76" s="11">
        <v>18.5</v>
      </c>
      <c r="P76" s="11">
        <v>26.98</v>
      </c>
    </row>
    <row r="77" spans="1:16" x14ac:dyDescent="0.35">
      <c r="A77" t="s">
        <v>617</v>
      </c>
      <c r="B77" t="s">
        <v>51</v>
      </c>
      <c r="C77" t="s">
        <v>536</v>
      </c>
      <c r="D77" t="s">
        <v>537</v>
      </c>
      <c r="E77" t="s">
        <v>538</v>
      </c>
      <c r="F77" s="11">
        <v>17.399999999999999</v>
      </c>
      <c r="G77" s="11">
        <v>22.98</v>
      </c>
      <c r="H77" s="11">
        <v>35</v>
      </c>
      <c r="I77" s="11">
        <v>24.05</v>
      </c>
      <c r="J77" t="s">
        <v>546</v>
      </c>
      <c r="K77" s="12" t="s">
        <v>540</v>
      </c>
      <c r="L77" s="13">
        <v>45629</v>
      </c>
      <c r="M77" s="12">
        <v>0</v>
      </c>
      <c r="O77" s="11">
        <v>18.71</v>
      </c>
      <c r="P77" s="11">
        <v>28</v>
      </c>
    </row>
    <row r="78" spans="1:16" x14ac:dyDescent="0.35">
      <c r="A78" t="s">
        <v>618</v>
      </c>
      <c r="B78" t="s">
        <v>221</v>
      </c>
      <c r="C78" t="s">
        <v>536</v>
      </c>
      <c r="D78" t="s">
        <v>537</v>
      </c>
      <c r="E78" t="s">
        <v>538</v>
      </c>
      <c r="F78" s="11">
        <v>18</v>
      </c>
      <c r="G78" s="11">
        <v>23</v>
      </c>
      <c r="H78" s="11">
        <v>27</v>
      </c>
      <c r="I78" s="11">
        <v>23.14</v>
      </c>
      <c r="J78" t="s">
        <v>539</v>
      </c>
      <c r="K78" s="12" t="s">
        <v>540</v>
      </c>
      <c r="L78" s="13">
        <v>45629</v>
      </c>
      <c r="M78" s="12">
        <v>0</v>
      </c>
      <c r="O78" s="11">
        <v>20.32</v>
      </c>
      <c r="P78" s="11">
        <v>25</v>
      </c>
    </row>
    <row r="79" spans="1:16" x14ac:dyDescent="0.35">
      <c r="A79" t="s">
        <v>619</v>
      </c>
      <c r="B79" t="s">
        <v>259</v>
      </c>
      <c r="C79" t="s">
        <v>536</v>
      </c>
      <c r="D79" t="s">
        <v>537</v>
      </c>
      <c r="E79" t="s">
        <v>538</v>
      </c>
      <c r="F79" s="11">
        <v>17.399999999999999</v>
      </c>
      <c r="G79" s="11">
        <v>23</v>
      </c>
      <c r="H79" s="11">
        <v>37</v>
      </c>
      <c r="I79" s="11">
        <v>25.27</v>
      </c>
      <c r="J79" t="s">
        <v>539</v>
      </c>
      <c r="K79" s="12" t="s">
        <v>540</v>
      </c>
      <c r="L79" s="13">
        <v>45629</v>
      </c>
      <c r="M79" s="12">
        <v>0</v>
      </c>
      <c r="O79" s="11">
        <v>18.5</v>
      </c>
      <c r="P79" s="11">
        <v>27</v>
      </c>
    </row>
    <row r="80" spans="1:16" x14ac:dyDescent="0.35">
      <c r="A80" t="s">
        <v>620</v>
      </c>
      <c r="B80" t="s">
        <v>266</v>
      </c>
      <c r="C80" t="s">
        <v>536</v>
      </c>
      <c r="D80" t="s">
        <v>537</v>
      </c>
      <c r="E80" t="s">
        <v>538</v>
      </c>
      <c r="F80" s="11">
        <v>17.399999999999999</v>
      </c>
      <c r="G80" s="11">
        <v>23</v>
      </c>
      <c r="H80" s="11">
        <v>35</v>
      </c>
      <c r="I80" s="11">
        <v>25.2</v>
      </c>
      <c r="J80" t="s">
        <v>539</v>
      </c>
      <c r="K80" s="12" t="s">
        <v>540</v>
      </c>
      <c r="L80" s="13">
        <v>45629</v>
      </c>
      <c r="M80" s="12">
        <v>0</v>
      </c>
      <c r="O80" s="11">
        <v>19</v>
      </c>
      <c r="P80" s="11">
        <v>28.85</v>
      </c>
    </row>
    <row r="81" spans="1:16" x14ac:dyDescent="0.35">
      <c r="A81" t="s">
        <v>621</v>
      </c>
      <c r="B81" t="s">
        <v>272</v>
      </c>
      <c r="C81" t="s">
        <v>536</v>
      </c>
      <c r="D81" t="s">
        <v>537</v>
      </c>
      <c r="E81" t="s">
        <v>538</v>
      </c>
      <c r="F81" s="11">
        <v>17.399999999999999</v>
      </c>
      <c r="G81" s="11">
        <v>23</v>
      </c>
      <c r="H81" s="11">
        <v>33</v>
      </c>
      <c r="I81" s="11">
        <v>24.37</v>
      </c>
      <c r="J81" t="s">
        <v>539</v>
      </c>
      <c r="K81" s="12" t="s">
        <v>540</v>
      </c>
      <c r="L81" s="13">
        <v>45629</v>
      </c>
      <c r="M81" s="12">
        <v>0</v>
      </c>
      <c r="O81" s="11">
        <v>19.52</v>
      </c>
      <c r="P81" s="11">
        <v>27</v>
      </c>
    </row>
    <row r="82" spans="1:16" x14ac:dyDescent="0.35">
      <c r="A82" t="s">
        <v>622</v>
      </c>
      <c r="B82" t="s">
        <v>275</v>
      </c>
      <c r="C82" t="s">
        <v>536</v>
      </c>
      <c r="D82" t="s">
        <v>537</v>
      </c>
      <c r="E82" t="s">
        <v>538</v>
      </c>
      <c r="F82" s="11">
        <v>17.399999999999999</v>
      </c>
      <c r="G82" s="11">
        <v>23</v>
      </c>
      <c r="H82" s="11">
        <v>31.25</v>
      </c>
      <c r="I82" s="11">
        <v>23.64</v>
      </c>
      <c r="J82" t="s">
        <v>539</v>
      </c>
      <c r="K82" s="12" t="s">
        <v>540</v>
      </c>
      <c r="L82" s="13">
        <v>45629</v>
      </c>
      <c r="M82" s="12">
        <v>0</v>
      </c>
      <c r="O82" s="11">
        <v>19.23</v>
      </c>
      <c r="P82" s="11">
        <v>27</v>
      </c>
    </row>
    <row r="83" spans="1:16" x14ac:dyDescent="0.35">
      <c r="A83" t="s">
        <v>623</v>
      </c>
      <c r="B83" t="s">
        <v>282</v>
      </c>
      <c r="C83" t="s">
        <v>536</v>
      </c>
      <c r="D83" t="s">
        <v>537</v>
      </c>
      <c r="E83" t="s">
        <v>538</v>
      </c>
      <c r="F83" s="11">
        <v>17.399999999999999</v>
      </c>
      <c r="G83" s="11">
        <v>23</v>
      </c>
      <c r="H83" s="11">
        <v>23</v>
      </c>
      <c r="I83" s="11">
        <v>20.81</v>
      </c>
      <c r="J83" t="s">
        <v>539</v>
      </c>
      <c r="K83" s="12" t="s">
        <v>540</v>
      </c>
      <c r="L83" s="13">
        <v>45629</v>
      </c>
      <c r="M83" s="12">
        <v>0</v>
      </c>
      <c r="O83" s="11">
        <v>17.5</v>
      </c>
      <c r="P83" s="11">
        <v>23</v>
      </c>
    </row>
    <row r="84" spans="1:16" x14ac:dyDescent="0.35">
      <c r="A84" t="s">
        <v>624</v>
      </c>
      <c r="B84" t="s">
        <v>319</v>
      </c>
      <c r="C84" t="s">
        <v>536</v>
      </c>
      <c r="D84" t="s">
        <v>537</v>
      </c>
      <c r="E84" t="s">
        <v>538</v>
      </c>
      <c r="F84" s="11">
        <v>17.399999999999999</v>
      </c>
      <c r="G84" s="11">
        <v>23</v>
      </c>
      <c r="H84" s="11">
        <v>31.31</v>
      </c>
      <c r="I84" s="11">
        <v>23.45</v>
      </c>
      <c r="J84" t="s">
        <v>539</v>
      </c>
      <c r="K84" s="12" t="s">
        <v>540</v>
      </c>
      <c r="L84" s="13">
        <v>45629</v>
      </c>
      <c r="M84" s="12">
        <v>0</v>
      </c>
      <c r="O84" s="11">
        <v>18</v>
      </c>
      <c r="P84" s="11">
        <v>27</v>
      </c>
    </row>
    <row r="85" spans="1:16" x14ac:dyDescent="0.35">
      <c r="A85" t="s">
        <v>625</v>
      </c>
      <c r="B85" t="s">
        <v>403</v>
      </c>
      <c r="C85" t="s">
        <v>536</v>
      </c>
      <c r="D85" t="s">
        <v>537</v>
      </c>
      <c r="E85" t="s">
        <v>538</v>
      </c>
      <c r="F85" s="11">
        <v>18.25</v>
      </c>
      <c r="G85" s="11">
        <v>23</v>
      </c>
      <c r="H85" s="11">
        <v>30.33</v>
      </c>
      <c r="I85" s="11">
        <v>23.15</v>
      </c>
      <c r="J85" t="s">
        <v>539</v>
      </c>
      <c r="K85" s="12" t="s">
        <v>540</v>
      </c>
      <c r="L85" s="13">
        <v>45629</v>
      </c>
      <c r="M85" s="12">
        <v>0</v>
      </c>
      <c r="O85" s="11">
        <v>19.5</v>
      </c>
      <c r="P85" s="11">
        <v>25</v>
      </c>
    </row>
    <row r="86" spans="1:16" x14ac:dyDescent="0.35">
      <c r="A86" t="s">
        <v>626</v>
      </c>
      <c r="B86" t="s">
        <v>414</v>
      </c>
      <c r="C86" t="s">
        <v>536</v>
      </c>
      <c r="D86" t="s">
        <v>537</v>
      </c>
      <c r="E86" t="s">
        <v>538</v>
      </c>
      <c r="F86" s="11">
        <v>18</v>
      </c>
      <c r="G86" s="11">
        <v>23</v>
      </c>
      <c r="H86" s="11">
        <v>29.87</v>
      </c>
      <c r="I86" s="11">
        <v>23.42</v>
      </c>
      <c r="J86" t="s">
        <v>546</v>
      </c>
      <c r="K86" s="12" t="s">
        <v>540</v>
      </c>
      <c r="L86" s="13">
        <v>45629</v>
      </c>
      <c r="M86" s="12">
        <v>0</v>
      </c>
      <c r="O86" s="11">
        <v>20</v>
      </c>
      <c r="P86" s="11">
        <v>25</v>
      </c>
    </row>
    <row r="87" spans="1:16" x14ac:dyDescent="0.35">
      <c r="A87" t="s">
        <v>627</v>
      </c>
      <c r="B87" t="s">
        <v>434</v>
      </c>
      <c r="C87" t="s">
        <v>536</v>
      </c>
      <c r="D87" t="s">
        <v>537</v>
      </c>
      <c r="E87" t="s">
        <v>538</v>
      </c>
      <c r="F87" s="11">
        <v>17.399999999999999</v>
      </c>
      <c r="G87" s="11">
        <v>23</v>
      </c>
      <c r="H87" s="11">
        <v>50.48</v>
      </c>
      <c r="I87" s="11">
        <v>26.71</v>
      </c>
      <c r="J87" t="s">
        <v>539</v>
      </c>
      <c r="K87" s="12" t="s">
        <v>540</v>
      </c>
      <c r="L87" s="13">
        <v>45629</v>
      </c>
      <c r="M87" s="12">
        <v>0</v>
      </c>
      <c r="O87" s="11">
        <v>17.399999999999999</v>
      </c>
      <c r="P87" s="11">
        <v>32.5</v>
      </c>
    </row>
    <row r="88" spans="1:16" x14ac:dyDescent="0.35">
      <c r="A88" t="s">
        <v>628</v>
      </c>
      <c r="B88" t="s">
        <v>497</v>
      </c>
      <c r="C88" t="s">
        <v>536</v>
      </c>
      <c r="D88" t="s">
        <v>537</v>
      </c>
      <c r="E88" t="s">
        <v>538</v>
      </c>
      <c r="F88" s="11">
        <v>18</v>
      </c>
      <c r="G88" s="11">
        <v>23</v>
      </c>
      <c r="H88" s="11">
        <v>32</v>
      </c>
      <c r="I88" s="11">
        <v>24.01</v>
      </c>
      <c r="J88" t="s">
        <v>546</v>
      </c>
      <c r="K88" s="12" t="s">
        <v>540</v>
      </c>
      <c r="L88" s="13">
        <v>45629</v>
      </c>
      <c r="M88" s="12">
        <v>0</v>
      </c>
      <c r="O88" s="11">
        <v>20</v>
      </c>
      <c r="P88" s="11">
        <v>26.8</v>
      </c>
    </row>
    <row r="89" spans="1:16" x14ac:dyDescent="0.35">
      <c r="A89" t="s">
        <v>629</v>
      </c>
      <c r="B89" t="s">
        <v>498</v>
      </c>
      <c r="C89" t="s">
        <v>536</v>
      </c>
      <c r="D89" t="s">
        <v>537</v>
      </c>
      <c r="E89" t="s">
        <v>538</v>
      </c>
      <c r="F89" s="11">
        <v>18.5</v>
      </c>
      <c r="G89" s="11">
        <v>23.25</v>
      </c>
      <c r="H89" s="11">
        <v>33.909999999999997</v>
      </c>
      <c r="I89" s="11">
        <v>24.56</v>
      </c>
      <c r="J89" t="s">
        <v>546</v>
      </c>
      <c r="K89" s="12" t="s">
        <v>540</v>
      </c>
      <c r="L89" s="13">
        <v>45629</v>
      </c>
      <c r="M89" s="12">
        <v>0</v>
      </c>
      <c r="O89" s="11">
        <v>20</v>
      </c>
      <c r="P89" s="11">
        <v>27.89</v>
      </c>
    </row>
    <row r="90" spans="1:16" x14ac:dyDescent="0.35">
      <c r="A90" t="s">
        <v>630</v>
      </c>
      <c r="B90" t="s">
        <v>508</v>
      </c>
      <c r="C90" t="s">
        <v>536</v>
      </c>
      <c r="D90" t="s">
        <v>537</v>
      </c>
      <c r="E90" t="s">
        <v>538</v>
      </c>
      <c r="F90" s="11">
        <v>17.45</v>
      </c>
      <c r="G90" s="11">
        <v>23.5</v>
      </c>
      <c r="H90" s="11">
        <v>27.32</v>
      </c>
      <c r="I90" s="11">
        <v>22.8</v>
      </c>
      <c r="J90" t="s">
        <v>546</v>
      </c>
      <c r="K90" s="12" t="s">
        <v>540</v>
      </c>
      <c r="L90" s="13">
        <v>45629</v>
      </c>
      <c r="M90" s="12">
        <v>0</v>
      </c>
      <c r="O90" s="11">
        <v>20</v>
      </c>
      <c r="P90" s="11">
        <v>25</v>
      </c>
    </row>
    <row r="91" spans="1:16" x14ac:dyDescent="0.35">
      <c r="A91" t="s">
        <v>631</v>
      </c>
      <c r="B91" t="s">
        <v>312</v>
      </c>
      <c r="C91" t="s">
        <v>536</v>
      </c>
      <c r="D91" t="s">
        <v>537</v>
      </c>
      <c r="E91" t="s">
        <v>538</v>
      </c>
      <c r="F91" s="11">
        <v>17.399999999999999</v>
      </c>
      <c r="G91" s="11">
        <v>23.8</v>
      </c>
      <c r="H91" s="11">
        <v>32.42</v>
      </c>
      <c r="I91" s="11">
        <v>23.42</v>
      </c>
      <c r="J91" t="s">
        <v>580</v>
      </c>
      <c r="K91" s="12">
        <v>2021</v>
      </c>
      <c r="L91" s="13">
        <v>45629</v>
      </c>
      <c r="M91" s="12">
        <v>0</v>
      </c>
      <c r="O91" s="11">
        <v>18</v>
      </c>
      <c r="P91" s="11">
        <v>28.84</v>
      </c>
    </row>
    <row r="92" spans="1:16" x14ac:dyDescent="0.35">
      <c r="A92" t="s">
        <v>632</v>
      </c>
      <c r="B92" t="s">
        <v>389</v>
      </c>
      <c r="C92" t="s">
        <v>536</v>
      </c>
      <c r="D92" t="s">
        <v>537</v>
      </c>
      <c r="E92" t="s">
        <v>538</v>
      </c>
      <c r="F92" s="11">
        <v>17.399999999999999</v>
      </c>
      <c r="G92" s="11">
        <v>23.9</v>
      </c>
      <c r="H92" s="11">
        <v>38.57</v>
      </c>
      <c r="I92" s="11">
        <v>25.78</v>
      </c>
      <c r="J92" t="s">
        <v>580</v>
      </c>
      <c r="K92" s="12">
        <v>2021</v>
      </c>
      <c r="L92" s="13">
        <v>45629</v>
      </c>
      <c r="M92" s="12">
        <v>0</v>
      </c>
      <c r="O92" s="11">
        <v>18.059999999999999</v>
      </c>
      <c r="P92" s="11">
        <v>28.98</v>
      </c>
    </row>
    <row r="93" spans="1:16" x14ac:dyDescent="0.35">
      <c r="A93" t="s">
        <v>633</v>
      </c>
      <c r="B93" t="s">
        <v>55</v>
      </c>
      <c r="C93" t="s">
        <v>536</v>
      </c>
      <c r="D93" t="s">
        <v>537</v>
      </c>
      <c r="E93" t="s">
        <v>538</v>
      </c>
      <c r="F93" s="11">
        <v>17.399999999999999</v>
      </c>
      <c r="G93" s="11">
        <v>24</v>
      </c>
      <c r="H93" s="11">
        <v>31.4</v>
      </c>
      <c r="I93" s="11">
        <v>24.31</v>
      </c>
      <c r="J93" t="s">
        <v>539</v>
      </c>
      <c r="K93" s="12" t="s">
        <v>540</v>
      </c>
      <c r="L93" s="13">
        <v>45629</v>
      </c>
      <c r="M93" s="12">
        <v>0</v>
      </c>
      <c r="O93" s="11">
        <v>21</v>
      </c>
      <c r="P93" s="11">
        <v>27.71</v>
      </c>
    </row>
    <row r="94" spans="1:16" x14ac:dyDescent="0.35">
      <c r="A94" t="s">
        <v>634</v>
      </c>
      <c r="B94" t="s">
        <v>247</v>
      </c>
      <c r="C94" t="s">
        <v>536</v>
      </c>
      <c r="D94" t="s">
        <v>537</v>
      </c>
      <c r="E94" t="s">
        <v>538</v>
      </c>
      <c r="F94" s="11">
        <v>18</v>
      </c>
      <c r="G94" s="11">
        <v>24</v>
      </c>
      <c r="H94" s="11">
        <v>33</v>
      </c>
      <c r="I94" s="11">
        <v>24.63</v>
      </c>
      <c r="J94" t="s">
        <v>546</v>
      </c>
      <c r="K94" s="12" t="s">
        <v>540</v>
      </c>
      <c r="L94" s="13">
        <v>45629</v>
      </c>
      <c r="M94" s="12">
        <v>0</v>
      </c>
      <c r="O94" s="11">
        <v>20</v>
      </c>
      <c r="P94" s="11">
        <v>28</v>
      </c>
    </row>
    <row r="95" spans="1:16" x14ac:dyDescent="0.35">
      <c r="A95" t="s">
        <v>635</v>
      </c>
      <c r="B95" t="s">
        <v>304</v>
      </c>
      <c r="C95" t="s">
        <v>536</v>
      </c>
      <c r="D95" t="s">
        <v>537</v>
      </c>
      <c r="E95" t="s">
        <v>538</v>
      </c>
      <c r="F95" s="11">
        <v>17.399999999999999</v>
      </c>
      <c r="G95" s="11">
        <v>24</v>
      </c>
      <c r="H95" s="11">
        <v>33</v>
      </c>
      <c r="I95" s="11">
        <v>24.89</v>
      </c>
      <c r="J95" t="s">
        <v>539</v>
      </c>
      <c r="K95" s="12" t="s">
        <v>540</v>
      </c>
      <c r="L95" s="13">
        <v>45629</v>
      </c>
      <c r="M95" s="12">
        <v>0</v>
      </c>
      <c r="O95" s="11">
        <v>20</v>
      </c>
      <c r="P95" s="11">
        <v>28.85</v>
      </c>
    </row>
    <row r="96" spans="1:16" x14ac:dyDescent="0.35">
      <c r="A96" t="s">
        <v>636</v>
      </c>
      <c r="B96" t="s">
        <v>409</v>
      </c>
      <c r="C96" t="s">
        <v>536</v>
      </c>
      <c r="D96" t="s">
        <v>537</v>
      </c>
      <c r="E96" t="s">
        <v>538</v>
      </c>
      <c r="F96" s="11">
        <v>18</v>
      </c>
      <c r="G96" s="11">
        <v>24</v>
      </c>
      <c r="H96" s="11">
        <v>34.869999999999997</v>
      </c>
      <c r="I96" s="11">
        <v>25.48</v>
      </c>
      <c r="J96" t="s">
        <v>539</v>
      </c>
      <c r="K96" s="12" t="s">
        <v>540</v>
      </c>
      <c r="L96" s="13">
        <v>45629</v>
      </c>
      <c r="M96" s="12">
        <v>0</v>
      </c>
      <c r="O96" s="11">
        <v>20</v>
      </c>
      <c r="P96" s="11">
        <v>29</v>
      </c>
    </row>
    <row r="97" spans="1:16" x14ac:dyDescent="0.35">
      <c r="A97" t="s">
        <v>637</v>
      </c>
      <c r="B97" t="s">
        <v>500</v>
      </c>
      <c r="C97" t="s">
        <v>536</v>
      </c>
      <c r="D97" t="s">
        <v>537</v>
      </c>
      <c r="E97" t="s">
        <v>538</v>
      </c>
      <c r="F97" s="11">
        <v>17.399999999999999</v>
      </c>
      <c r="G97" s="11">
        <v>24</v>
      </c>
      <c r="H97" s="11">
        <v>27</v>
      </c>
      <c r="I97" s="11">
        <v>23.41</v>
      </c>
      <c r="J97" t="s">
        <v>539</v>
      </c>
      <c r="K97" s="12" t="s">
        <v>540</v>
      </c>
      <c r="L97" s="13">
        <v>45629</v>
      </c>
      <c r="M97" s="12">
        <v>0</v>
      </c>
      <c r="O97" s="11">
        <v>20</v>
      </c>
      <c r="P97" s="11">
        <v>27</v>
      </c>
    </row>
    <row r="98" spans="1:16" x14ac:dyDescent="0.35">
      <c r="A98" t="s">
        <v>638</v>
      </c>
      <c r="B98" t="s">
        <v>185</v>
      </c>
      <c r="C98" t="s">
        <v>536</v>
      </c>
      <c r="D98" t="s">
        <v>537</v>
      </c>
      <c r="E98" t="s">
        <v>538</v>
      </c>
      <c r="F98" s="11">
        <v>17.399999999999999</v>
      </c>
      <c r="G98" s="11">
        <v>24.04</v>
      </c>
      <c r="H98" s="11">
        <v>38.46</v>
      </c>
      <c r="I98" s="11">
        <v>26.26</v>
      </c>
      <c r="J98" t="s">
        <v>539</v>
      </c>
      <c r="K98" s="12" t="s">
        <v>540</v>
      </c>
      <c r="L98" s="13">
        <v>45629</v>
      </c>
      <c r="M98" s="12">
        <v>0</v>
      </c>
      <c r="O98" s="11">
        <v>19</v>
      </c>
      <c r="P98" s="11">
        <v>29.33</v>
      </c>
    </row>
    <row r="99" spans="1:16" x14ac:dyDescent="0.35">
      <c r="A99" t="s">
        <v>639</v>
      </c>
      <c r="B99" t="s">
        <v>271</v>
      </c>
      <c r="C99" t="s">
        <v>536</v>
      </c>
      <c r="D99" t="s">
        <v>537</v>
      </c>
      <c r="E99" t="s">
        <v>538</v>
      </c>
      <c r="F99" s="11">
        <v>18</v>
      </c>
      <c r="G99" s="11">
        <v>24.04</v>
      </c>
      <c r="H99" s="11">
        <v>34.619999999999997</v>
      </c>
      <c r="I99" s="11">
        <v>25.24</v>
      </c>
      <c r="J99" t="s">
        <v>539</v>
      </c>
      <c r="K99" s="12" t="s">
        <v>540</v>
      </c>
      <c r="L99" s="13">
        <v>45629</v>
      </c>
      <c r="M99" s="12">
        <v>0</v>
      </c>
      <c r="O99" s="11">
        <v>19.600000000000001</v>
      </c>
      <c r="P99" s="11">
        <v>28.5</v>
      </c>
    </row>
    <row r="100" spans="1:16" x14ac:dyDescent="0.35">
      <c r="A100" t="s">
        <v>640</v>
      </c>
      <c r="B100" t="s">
        <v>410</v>
      </c>
      <c r="C100" t="s">
        <v>536</v>
      </c>
      <c r="D100" t="s">
        <v>537</v>
      </c>
      <c r="E100" t="s">
        <v>538</v>
      </c>
      <c r="F100" s="11">
        <v>18</v>
      </c>
      <c r="G100" s="11">
        <v>24.15</v>
      </c>
      <c r="H100" s="11">
        <v>35.4</v>
      </c>
      <c r="I100" s="11">
        <v>25.58</v>
      </c>
      <c r="J100" t="s">
        <v>546</v>
      </c>
      <c r="K100" s="12" t="s">
        <v>540</v>
      </c>
      <c r="L100" s="13">
        <v>45629</v>
      </c>
      <c r="M100" s="12">
        <v>0</v>
      </c>
      <c r="O100" s="11">
        <v>20</v>
      </c>
      <c r="P100" s="11">
        <v>30</v>
      </c>
    </row>
    <row r="101" spans="1:16" x14ac:dyDescent="0.35">
      <c r="A101" t="s">
        <v>641</v>
      </c>
      <c r="B101" t="s">
        <v>505</v>
      </c>
      <c r="C101" t="s">
        <v>536</v>
      </c>
      <c r="D101" t="s">
        <v>537</v>
      </c>
      <c r="E101" t="s">
        <v>538</v>
      </c>
      <c r="F101" s="11">
        <v>19</v>
      </c>
      <c r="G101" s="11">
        <v>24.31</v>
      </c>
      <c r="H101" s="11">
        <v>35</v>
      </c>
      <c r="I101" s="11">
        <v>25.58</v>
      </c>
      <c r="J101" t="s">
        <v>546</v>
      </c>
      <c r="K101" s="12" t="s">
        <v>540</v>
      </c>
      <c r="L101" s="13">
        <v>45629</v>
      </c>
      <c r="M101" s="12">
        <v>0</v>
      </c>
      <c r="O101" s="11">
        <v>21</v>
      </c>
      <c r="P101" s="11">
        <v>28</v>
      </c>
    </row>
    <row r="102" spans="1:16" x14ac:dyDescent="0.35">
      <c r="A102" t="s">
        <v>642</v>
      </c>
      <c r="B102" t="s">
        <v>488</v>
      </c>
      <c r="C102" t="s">
        <v>536</v>
      </c>
      <c r="D102" t="s">
        <v>537</v>
      </c>
      <c r="E102" t="s">
        <v>538</v>
      </c>
      <c r="F102" s="11">
        <v>17.399999999999999</v>
      </c>
      <c r="G102" s="11">
        <v>24.41</v>
      </c>
      <c r="H102" s="11">
        <v>55.4</v>
      </c>
      <c r="I102" s="11">
        <v>29.58</v>
      </c>
      <c r="J102" t="s">
        <v>580</v>
      </c>
      <c r="K102" s="12">
        <v>2021</v>
      </c>
      <c r="L102" s="13">
        <v>45629</v>
      </c>
      <c r="M102" s="12">
        <v>0</v>
      </c>
      <c r="O102" s="11">
        <v>19.72</v>
      </c>
      <c r="P102" s="11">
        <v>33.33</v>
      </c>
    </row>
    <row r="103" spans="1:16" x14ac:dyDescent="0.35">
      <c r="A103" t="s">
        <v>643</v>
      </c>
      <c r="B103" t="s">
        <v>45</v>
      </c>
      <c r="C103" t="s">
        <v>536</v>
      </c>
      <c r="D103" t="s">
        <v>537</v>
      </c>
      <c r="E103" t="s">
        <v>538</v>
      </c>
      <c r="F103" s="11">
        <v>17.399999999999999</v>
      </c>
      <c r="G103" s="11">
        <v>24.5</v>
      </c>
      <c r="H103" s="11">
        <v>32.869999999999997</v>
      </c>
      <c r="I103" s="11">
        <v>25.25</v>
      </c>
      <c r="J103" t="s">
        <v>539</v>
      </c>
      <c r="K103" s="12" t="s">
        <v>540</v>
      </c>
      <c r="L103" s="13">
        <v>45629</v>
      </c>
      <c r="M103" s="12">
        <v>0</v>
      </c>
      <c r="O103" s="11">
        <v>20</v>
      </c>
      <c r="P103" s="11">
        <v>28</v>
      </c>
    </row>
    <row r="104" spans="1:16" x14ac:dyDescent="0.35">
      <c r="A104" t="s">
        <v>644</v>
      </c>
      <c r="B104" t="s">
        <v>53</v>
      </c>
      <c r="C104" t="s">
        <v>536</v>
      </c>
      <c r="D104" t="s">
        <v>537</v>
      </c>
      <c r="E104" t="s">
        <v>538</v>
      </c>
      <c r="F104" s="11">
        <v>19.23</v>
      </c>
      <c r="G104" s="11">
        <v>24.5</v>
      </c>
      <c r="H104" s="11">
        <v>34</v>
      </c>
      <c r="I104" s="11">
        <v>26.87</v>
      </c>
      <c r="J104" t="s">
        <v>539</v>
      </c>
      <c r="K104" s="12" t="s">
        <v>540</v>
      </c>
      <c r="L104" s="13">
        <v>45629</v>
      </c>
      <c r="M104" s="12">
        <v>0</v>
      </c>
      <c r="O104" s="11">
        <v>21</v>
      </c>
      <c r="P104" s="11">
        <v>29</v>
      </c>
    </row>
    <row r="105" spans="1:16" x14ac:dyDescent="0.35">
      <c r="A105" t="s">
        <v>645</v>
      </c>
      <c r="B105" t="s">
        <v>269</v>
      </c>
      <c r="C105" t="s">
        <v>536</v>
      </c>
      <c r="D105" t="s">
        <v>537</v>
      </c>
      <c r="E105" t="s">
        <v>538</v>
      </c>
      <c r="F105" s="11">
        <v>19</v>
      </c>
      <c r="G105" s="11">
        <v>24.52</v>
      </c>
      <c r="H105" s="11">
        <v>35</v>
      </c>
      <c r="I105" s="11">
        <v>25.92</v>
      </c>
      <c r="J105" t="s">
        <v>539</v>
      </c>
      <c r="K105" s="12" t="s">
        <v>540</v>
      </c>
      <c r="L105" s="13">
        <v>45629</v>
      </c>
      <c r="M105" s="12">
        <v>0</v>
      </c>
      <c r="O105" s="11">
        <v>20</v>
      </c>
      <c r="P105" s="11">
        <v>29</v>
      </c>
    </row>
    <row r="106" spans="1:16" x14ac:dyDescent="0.35">
      <c r="A106" t="s">
        <v>646</v>
      </c>
      <c r="B106" t="s">
        <v>104</v>
      </c>
      <c r="C106" t="s">
        <v>536</v>
      </c>
      <c r="D106" t="s">
        <v>537</v>
      </c>
      <c r="E106" t="s">
        <v>538</v>
      </c>
      <c r="F106" s="11">
        <v>19</v>
      </c>
      <c r="G106" s="11">
        <v>24.55</v>
      </c>
      <c r="H106" s="11">
        <v>32.18</v>
      </c>
      <c r="I106" s="11">
        <v>25</v>
      </c>
      <c r="J106" t="s">
        <v>546</v>
      </c>
      <c r="K106" s="12" t="s">
        <v>540</v>
      </c>
      <c r="L106" s="13">
        <v>45629</v>
      </c>
      <c r="M106" s="12">
        <v>0</v>
      </c>
      <c r="O106" s="11">
        <v>21</v>
      </c>
      <c r="P106" s="11">
        <v>27.78</v>
      </c>
    </row>
    <row r="107" spans="1:16" x14ac:dyDescent="0.35">
      <c r="A107" t="s">
        <v>647</v>
      </c>
      <c r="B107" t="s">
        <v>301</v>
      </c>
      <c r="C107" t="s">
        <v>536</v>
      </c>
      <c r="D107" t="s">
        <v>537</v>
      </c>
      <c r="E107" t="s">
        <v>538</v>
      </c>
      <c r="F107" s="11">
        <v>18.5</v>
      </c>
      <c r="G107" s="11">
        <v>24.73</v>
      </c>
      <c r="H107" s="11">
        <v>36.880000000000003</v>
      </c>
      <c r="I107" s="11">
        <v>25.92</v>
      </c>
      <c r="J107" t="s">
        <v>546</v>
      </c>
      <c r="K107" s="12" t="s">
        <v>540</v>
      </c>
      <c r="L107" s="13">
        <v>45629</v>
      </c>
      <c r="M107" s="12">
        <v>0</v>
      </c>
      <c r="O107" s="11">
        <v>20</v>
      </c>
      <c r="P107" s="11">
        <v>30</v>
      </c>
    </row>
    <row r="108" spans="1:16" x14ac:dyDescent="0.35">
      <c r="A108" t="s">
        <v>648</v>
      </c>
      <c r="B108" t="s">
        <v>171</v>
      </c>
      <c r="C108" t="s">
        <v>536</v>
      </c>
      <c r="D108" t="s">
        <v>537</v>
      </c>
      <c r="E108" t="s">
        <v>538</v>
      </c>
      <c r="F108" s="11">
        <v>18</v>
      </c>
      <c r="G108" s="11">
        <v>24.99</v>
      </c>
      <c r="H108" s="11">
        <v>30</v>
      </c>
      <c r="I108" s="11">
        <v>24.63</v>
      </c>
      <c r="J108" t="s">
        <v>539</v>
      </c>
      <c r="K108" s="12" t="s">
        <v>540</v>
      </c>
      <c r="L108" s="13">
        <v>45629</v>
      </c>
      <c r="M108" s="12">
        <v>0</v>
      </c>
      <c r="O108" s="11">
        <v>20</v>
      </c>
      <c r="P108" s="11">
        <v>27.4</v>
      </c>
    </row>
    <row r="109" spans="1:16" x14ac:dyDescent="0.35">
      <c r="A109" t="s">
        <v>649</v>
      </c>
      <c r="B109" t="s">
        <v>42</v>
      </c>
      <c r="C109" t="s">
        <v>536</v>
      </c>
      <c r="D109" t="s">
        <v>537</v>
      </c>
      <c r="E109" t="s">
        <v>538</v>
      </c>
      <c r="F109" s="11">
        <v>21</v>
      </c>
      <c r="G109" s="11">
        <v>25</v>
      </c>
      <c r="H109" s="11">
        <v>32.97</v>
      </c>
      <c r="I109" s="11">
        <v>26.79</v>
      </c>
      <c r="J109" t="s">
        <v>539</v>
      </c>
      <c r="K109" s="12" t="s">
        <v>540</v>
      </c>
      <c r="L109" s="13">
        <v>45629</v>
      </c>
      <c r="M109" s="12">
        <v>0</v>
      </c>
      <c r="O109" s="11">
        <v>22</v>
      </c>
      <c r="P109" s="11">
        <v>28</v>
      </c>
    </row>
    <row r="110" spans="1:16" x14ac:dyDescent="0.35">
      <c r="A110" t="s">
        <v>650</v>
      </c>
      <c r="B110" t="s">
        <v>44</v>
      </c>
      <c r="C110" t="s">
        <v>536</v>
      </c>
      <c r="D110" t="s">
        <v>537</v>
      </c>
      <c r="E110" t="s">
        <v>538</v>
      </c>
      <c r="F110" s="11">
        <v>20.51</v>
      </c>
      <c r="G110" s="11">
        <v>25</v>
      </c>
      <c r="H110" s="11">
        <v>41.25</v>
      </c>
      <c r="I110" s="11">
        <v>27.96</v>
      </c>
      <c r="J110" t="s">
        <v>539</v>
      </c>
      <c r="K110" s="12" t="s">
        <v>540</v>
      </c>
      <c r="L110" s="13">
        <v>45629</v>
      </c>
      <c r="M110" s="12">
        <v>0</v>
      </c>
      <c r="O110" s="11">
        <v>22.75</v>
      </c>
      <c r="P110" s="11">
        <v>31</v>
      </c>
    </row>
    <row r="111" spans="1:16" x14ac:dyDescent="0.35">
      <c r="A111" t="s">
        <v>651</v>
      </c>
      <c r="B111" t="s">
        <v>52</v>
      </c>
      <c r="C111" t="s">
        <v>536</v>
      </c>
      <c r="D111" t="s">
        <v>537</v>
      </c>
      <c r="E111" t="s">
        <v>538</v>
      </c>
      <c r="F111" s="11">
        <v>18.989999999999998</v>
      </c>
      <c r="G111" s="11">
        <v>25</v>
      </c>
      <c r="H111" s="11">
        <v>33.65</v>
      </c>
      <c r="I111" s="11">
        <v>26.33</v>
      </c>
      <c r="J111" t="s">
        <v>539</v>
      </c>
      <c r="K111" s="12" t="s">
        <v>540</v>
      </c>
      <c r="L111" s="13">
        <v>45629</v>
      </c>
      <c r="M111" s="12">
        <v>0</v>
      </c>
      <c r="O111" s="11">
        <v>21.5</v>
      </c>
      <c r="P111" s="11">
        <v>29</v>
      </c>
    </row>
    <row r="112" spans="1:16" x14ac:dyDescent="0.35">
      <c r="A112" t="s">
        <v>652</v>
      </c>
      <c r="B112" t="s">
        <v>60</v>
      </c>
      <c r="C112" t="s">
        <v>536</v>
      </c>
      <c r="D112" t="s">
        <v>537</v>
      </c>
      <c r="E112" t="s">
        <v>538</v>
      </c>
      <c r="F112" s="11">
        <v>18.5</v>
      </c>
      <c r="G112" s="11">
        <v>25</v>
      </c>
      <c r="H112" s="11">
        <v>37.5</v>
      </c>
      <c r="I112" s="11">
        <v>26.75</v>
      </c>
      <c r="J112" t="s">
        <v>539</v>
      </c>
      <c r="K112" s="12" t="s">
        <v>540</v>
      </c>
      <c r="L112" s="13">
        <v>45629</v>
      </c>
      <c r="M112" s="12">
        <v>0</v>
      </c>
      <c r="O112" s="11">
        <v>20</v>
      </c>
      <c r="P112" s="11">
        <v>29.95</v>
      </c>
    </row>
    <row r="113" spans="1:16" x14ac:dyDescent="0.35">
      <c r="A113" t="s">
        <v>653</v>
      </c>
      <c r="B113" t="s">
        <v>108</v>
      </c>
      <c r="C113" t="s">
        <v>536</v>
      </c>
      <c r="D113" t="s">
        <v>537</v>
      </c>
      <c r="E113" t="s">
        <v>538</v>
      </c>
      <c r="F113" s="11">
        <v>19</v>
      </c>
      <c r="G113" s="11">
        <v>25</v>
      </c>
      <c r="H113" s="11">
        <v>31</v>
      </c>
      <c r="I113" s="11">
        <v>24.81</v>
      </c>
      <c r="J113" t="s">
        <v>546</v>
      </c>
      <c r="K113" s="12" t="s">
        <v>540</v>
      </c>
      <c r="L113" s="13">
        <v>45629</v>
      </c>
      <c r="M113" s="12">
        <v>0</v>
      </c>
      <c r="O113" s="11">
        <v>21</v>
      </c>
      <c r="P113" s="11">
        <v>28</v>
      </c>
    </row>
    <row r="114" spans="1:16" x14ac:dyDescent="0.35">
      <c r="A114" t="s">
        <v>654</v>
      </c>
      <c r="B114" t="s">
        <v>154</v>
      </c>
      <c r="C114" t="s">
        <v>536</v>
      </c>
      <c r="D114" t="s">
        <v>537</v>
      </c>
      <c r="E114" t="s">
        <v>538</v>
      </c>
      <c r="F114" s="11">
        <v>18</v>
      </c>
      <c r="G114" s="11">
        <v>25</v>
      </c>
      <c r="H114" s="11">
        <v>38.97</v>
      </c>
      <c r="I114" s="11">
        <v>26.93</v>
      </c>
      <c r="J114" t="s">
        <v>539</v>
      </c>
      <c r="K114" s="12" t="s">
        <v>540</v>
      </c>
      <c r="L114" s="13">
        <v>45629</v>
      </c>
      <c r="M114" s="12">
        <v>0</v>
      </c>
      <c r="O114" s="11">
        <v>22</v>
      </c>
      <c r="P114" s="11">
        <v>30</v>
      </c>
    </row>
    <row r="115" spans="1:16" x14ac:dyDescent="0.35">
      <c r="A115" t="s">
        <v>655</v>
      </c>
      <c r="B115" t="s">
        <v>162</v>
      </c>
      <c r="C115" t="s">
        <v>536</v>
      </c>
      <c r="D115" t="s">
        <v>537</v>
      </c>
      <c r="E115" t="s">
        <v>538</v>
      </c>
      <c r="F115" s="11">
        <v>17.399999999999999</v>
      </c>
      <c r="G115" s="11">
        <v>25</v>
      </c>
      <c r="H115" s="11">
        <v>33</v>
      </c>
      <c r="I115" s="11">
        <v>25.1</v>
      </c>
      <c r="J115" t="s">
        <v>539</v>
      </c>
      <c r="K115" s="12" t="s">
        <v>540</v>
      </c>
      <c r="L115" s="13">
        <v>45629</v>
      </c>
      <c r="M115" s="12">
        <v>0</v>
      </c>
      <c r="O115" s="11">
        <v>19.75</v>
      </c>
      <c r="P115" s="11">
        <v>30</v>
      </c>
    </row>
    <row r="116" spans="1:16" x14ac:dyDescent="0.35">
      <c r="A116" t="s">
        <v>656</v>
      </c>
      <c r="B116" t="s">
        <v>209</v>
      </c>
      <c r="C116" t="s">
        <v>536</v>
      </c>
      <c r="D116" t="s">
        <v>537</v>
      </c>
      <c r="E116" t="s">
        <v>538</v>
      </c>
      <c r="F116" s="11">
        <v>20.09</v>
      </c>
      <c r="G116" s="11">
        <v>25</v>
      </c>
      <c r="H116" s="11">
        <v>32.159999999999997</v>
      </c>
      <c r="I116" s="11">
        <v>26.28</v>
      </c>
      <c r="J116" t="s">
        <v>539</v>
      </c>
      <c r="K116" s="12" t="s">
        <v>540</v>
      </c>
      <c r="L116" s="13">
        <v>45629</v>
      </c>
      <c r="M116" s="12">
        <v>0</v>
      </c>
      <c r="O116" s="11">
        <v>22</v>
      </c>
      <c r="P116" s="11">
        <v>28.52</v>
      </c>
    </row>
    <row r="117" spans="1:16" x14ac:dyDescent="0.35">
      <c r="A117" t="s">
        <v>657</v>
      </c>
      <c r="B117" t="s">
        <v>223</v>
      </c>
      <c r="C117" t="s">
        <v>536</v>
      </c>
      <c r="D117" t="s">
        <v>537</v>
      </c>
      <c r="E117" t="s">
        <v>538</v>
      </c>
      <c r="F117" s="11">
        <v>17.399999999999999</v>
      </c>
      <c r="G117" s="11">
        <v>25</v>
      </c>
      <c r="H117" s="11">
        <v>31.75</v>
      </c>
      <c r="I117" s="11">
        <v>24.68</v>
      </c>
      <c r="J117" t="s">
        <v>539</v>
      </c>
      <c r="K117" s="12" t="s">
        <v>540</v>
      </c>
      <c r="L117" s="13">
        <v>45629</v>
      </c>
      <c r="M117" s="12">
        <v>0</v>
      </c>
      <c r="O117" s="11">
        <v>20</v>
      </c>
      <c r="P117" s="11">
        <v>30</v>
      </c>
    </row>
    <row r="118" spans="1:16" x14ac:dyDescent="0.35">
      <c r="A118" t="s">
        <v>658</v>
      </c>
      <c r="B118" t="s">
        <v>355</v>
      </c>
      <c r="C118" t="s">
        <v>536</v>
      </c>
      <c r="D118" t="s">
        <v>537</v>
      </c>
      <c r="E118" t="s">
        <v>538</v>
      </c>
      <c r="F118" s="11">
        <v>20</v>
      </c>
      <c r="G118" s="11">
        <v>25</v>
      </c>
      <c r="H118" s="11">
        <v>32</v>
      </c>
      <c r="I118" s="11">
        <v>25.73</v>
      </c>
      <c r="J118" t="s">
        <v>546</v>
      </c>
      <c r="K118" s="12" t="s">
        <v>540</v>
      </c>
      <c r="L118" s="13">
        <v>45629</v>
      </c>
      <c r="M118" s="12">
        <v>0</v>
      </c>
      <c r="O118" s="11">
        <v>22</v>
      </c>
      <c r="P118" s="11">
        <v>28</v>
      </c>
    </row>
    <row r="119" spans="1:16" x14ac:dyDescent="0.35">
      <c r="A119" t="s">
        <v>659</v>
      </c>
      <c r="B119" t="s">
        <v>371</v>
      </c>
      <c r="C119" t="s">
        <v>536</v>
      </c>
      <c r="D119" t="s">
        <v>537</v>
      </c>
      <c r="E119" t="s">
        <v>538</v>
      </c>
      <c r="F119" s="11">
        <v>19</v>
      </c>
      <c r="G119" s="11">
        <v>25</v>
      </c>
      <c r="H119" s="11">
        <v>34.799999999999997</v>
      </c>
      <c r="I119" s="11">
        <v>26.48</v>
      </c>
      <c r="J119" t="s">
        <v>546</v>
      </c>
      <c r="K119" s="12" t="s">
        <v>540</v>
      </c>
      <c r="L119" s="13">
        <v>45629</v>
      </c>
      <c r="M119" s="12">
        <v>0</v>
      </c>
      <c r="O119" s="11">
        <v>22</v>
      </c>
      <c r="P119" s="11">
        <v>30</v>
      </c>
    </row>
    <row r="120" spans="1:16" x14ac:dyDescent="0.35">
      <c r="A120" t="s">
        <v>660</v>
      </c>
      <c r="B120" t="s">
        <v>390</v>
      </c>
      <c r="C120" t="s">
        <v>536</v>
      </c>
      <c r="D120" t="s">
        <v>537</v>
      </c>
      <c r="E120" t="s">
        <v>538</v>
      </c>
      <c r="F120" s="11">
        <v>17.399999999999999</v>
      </c>
      <c r="G120" s="11">
        <v>25</v>
      </c>
      <c r="H120" s="11">
        <v>38</v>
      </c>
      <c r="I120" s="11">
        <v>25.04</v>
      </c>
      <c r="J120" t="s">
        <v>539</v>
      </c>
      <c r="K120" s="12" t="s">
        <v>540</v>
      </c>
      <c r="L120" s="13">
        <v>45629</v>
      </c>
      <c r="M120" s="12">
        <v>0</v>
      </c>
      <c r="O120" s="11">
        <v>18</v>
      </c>
      <c r="P120" s="11">
        <v>30</v>
      </c>
    </row>
    <row r="121" spans="1:16" x14ac:dyDescent="0.35">
      <c r="A121" t="s">
        <v>661</v>
      </c>
      <c r="B121" t="s">
        <v>469</v>
      </c>
      <c r="C121" t="s">
        <v>536</v>
      </c>
      <c r="D121" t="s">
        <v>537</v>
      </c>
      <c r="E121" t="s">
        <v>538</v>
      </c>
      <c r="F121" s="11">
        <v>17.5</v>
      </c>
      <c r="G121" s="11">
        <v>25</v>
      </c>
      <c r="H121" s="11">
        <v>30</v>
      </c>
      <c r="I121" s="11">
        <v>25.38</v>
      </c>
      <c r="J121" t="s">
        <v>539</v>
      </c>
      <c r="K121" s="12" t="s">
        <v>540</v>
      </c>
      <c r="L121" s="13">
        <v>45629</v>
      </c>
      <c r="M121" s="12">
        <v>0</v>
      </c>
      <c r="O121" s="11">
        <v>18</v>
      </c>
      <c r="P121" s="11">
        <v>29.75</v>
      </c>
    </row>
    <row r="122" spans="1:16" x14ac:dyDescent="0.35">
      <c r="A122" t="s">
        <v>662</v>
      </c>
      <c r="B122" t="s">
        <v>470</v>
      </c>
      <c r="C122" t="s">
        <v>536</v>
      </c>
      <c r="D122" t="s">
        <v>537</v>
      </c>
      <c r="E122" t="s">
        <v>538</v>
      </c>
      <c r="F122" s="11">
        <v>19</v>
      </c>
      <c r="G122" s="11">
        <v>25</v>
      </c>
      <c r="H122" s="11">
        <v>32.75</v>
      </c>
      <c r="I122" s="11">
        <v>25.46</v>
      </c>
      <c r="J122" t="s">
        <v>546</v>
      </c>
      <c r="K122" s="12" t="s">
        <v>540</v>
      </c>
      <c r="L122" s="13">
        <v>45629</v>
      </c>
      <c r="M122" s="12">
        <v>0</v>
      </c>
      <c r="O122" s="11">
        <v>21.32</v>
      </c>
      <c r="P122" s="11">
        <v>28.29</v>
      </c>
    </row>
    <row r="123" spans="1:16" x14ac:dyDescent="0.35">
      <c r="A123" t="s">
        <v>663</v>
      </c>
      <c r="B123" t="s">
        <v>471</v>
      </c>
      <c r="C123" t="s">
        <v>536</v>
      </c>
      <c r="D123" t="s">
        <v>537</v>
      </c>
      <c r="E123" t="s">
        <v>538</v>
      </c>
      <c r="F123" s="11">
        <v>18.5</v>
      </c>
      <c r="G123" s="11">
        <v>25</v>
      </c>
      <c r="H123" s="11">
        <v>35</v>
      </c>
      <c r="I123" s="11">
        <v>26.15</v>
      </c>
      <c r="J123" t="s">
        <v>546</v>
      </c>
      <c r="K123" s="12" t="s">
        <v>540</v>
      </c>
      <c r="L123" s="13">
        <v>45629</v>
      </c>
      <c r="M123" s="12">
        <v>0</v>
      </c>
      <c r="O123" s="11">
        <v>21</v>
      </c>
      <c r="P123" s="11">
        <v>30.6</v>
      </c>
    </row>
    <row r="124" spans="1:16" x14ac:dyDescent="0.35">
      <c r="A124" t="s">
        <v>664</v>
      </c>
      <c r="B124" t="s">
        <v>479</v>
      </c>
      <c r="C124" t="s">
        <v>536</v>
      </c>
      <c r="D124" t="s">
        <v>537</v>
      </c>
      <c r="E124" t="s">
        <v>538</v>
      </c>
      <c r="F124" s="11">
        <v>19</v>
      </c>
      <c r="G124" s="11">
        <v>25</v>
      </c>
      <c r="H124" s="11">
        <v>33.89</v>
      </c>
      <c r="I124" s="11">
        <v>26.05</v>
      </c>
      <c r="J124" t="s">
        <v>546</v>
      </c>
      <c r="K124" s="12" t="s">
        <v>540</v>
      </c>
      <c r="L124" s="13">
        <v>45629</v>
      </c>
      <c r="M124" s="12">
        <v>0</v>
      </c>
      <c r="O124" s="11">
        <v>21.39</v>
      </c>
      <c r="P124" s="11">
        <v>31.59</v>
      </c>
    </row>
    <row r="125" spans="1:16" x14ac:dyDescent="0.35">
      <c r="A125" t="s">
        <v>665</v>
      </c>
      <c r="B125" t="s">
        <v>499</v>
      </c>
      <c r="C125" t="s">
        <v>536</v>
      </c>
      <c r="D125" t="s">
        <v>537</v>
      </c>
      <c r="E125" t="s">
        <v>538</v>
      </c>
      <c r="F125" s="11">
        <v>17.399999999999999</v>
      </c>
      <c r="G125" s="11">
        <v>25</v>
      </c>
      <c r="H125" s="11">
        <v>32</v>
      </c>
      <c r="I125" s="11">
        <v>24.49</v>
      </c>
      <c r="J125" t="s">
        <v>539</v>
      </c>
      <c r="K125" s="12" t="s">
        <v>540</v>
      </c>
      <c r="L125" s="13">
        <v>45629</v>
      </c>
      <c r="M125" s="12">
        <v>0</v>
      </c>
      <c r="O125" s="11">
        <v>18.75</v>
      </c>
      <c r="P125" s="11">
        <v>30</v>
      </c>
    </row>
    <row r="126" spans="1:16" x14ac:dyDescent="0.35">
      <c r="A126" t="s">
        <v>666</v>
      </c>
      <c r="B126" t="s">
        <v>169</v>
      </c>
      <c r="C126" t="s">
        <v>536</v>
      </c>
      <c r="D126" t="s">
        <v>537</v>
      </c>
      <c r="E126" t="s">
        <v>538</v>
      </c>
      <c r="F126" s="11">
        <v>21.23</v>
      </c>
      <c r="G126" s="11">
        <v>25.19</v>
      </c>
      <c r="H126" s="11">
        <v>28.74</v>
      </c>
      <c r="I126" s="11">
        <v>25.25</v>
      </c>
      <c r="J126" t="s">
        <v>539</v>
      </c>
      <c r="K126" s="12" t="s">
        <v>540</v>
      </c>
      <c r="L126" s="13">
        <v>45629</v>
      </c>
      <c r="M126" s="12">
        <v>0</v>
      </c>
      <c r="O126" s="11">
        <v>23.51</v>
      </c>
      <c r="P126" s="11">
        <v>26.83</v>
      </c>
    </row>
    <row r="127" spans="1:16" x14ac:dyDescent="0.35">
      <c r="A127" t="s">
        <v>667</v>
      </c>
      <c r="B127" t="s">
        <v>503</v>
      </c>
      <c r="C127" t="s">
        <v>536</v>
      </c>
      <c r="D127" t="s">
        <v>537</v>
      </c>
      <c r="E127" t="s">
        <v>538</v>
      </c>
      <c r="F127" s="11">
        <v>17.399999999999999</v>
      </c>
      <c r="G127" s="11">
        <v>25.45</v>
      </c>
      <c r="H127" s="11">
        <v>43</v>
      </c>
      <c r="I127" s="11">
        <v>27.77</v>
      </c>
      <c r="J127" t="s">
        <v>539</v>
      </c>
      <c r="K127" s="12" t="s">
        <v>540</v>
      </c>
      <c r="L127" s="13">
        <v>45629</v>
      </c>
      <c r="M127" s="12">
        <v>0</v>
      </c>
      <c r="O127" s="11">
        <v>20</v>
      </c>
      <c r="P127" s="11">
        <v>34</v>
      </c>
    </row>
    <row r="128" spans="1:16" x14ac:dyDescent="0.35">
      <c r="A128" t="s">
        <v>668</v>
      </c>
      <c r="B128" t="s">
        <v>490</v>
      </c>
      <c r="C128" t="s">
        <v>536</v>
      </c>
      <c r="D128" t="s">
        <v>537</v>
      </c>
      <c r="E128" t="s">
        <v>538</v>
      </c>
      <c r="G128" s="11">
        <v>25.47</v>
      </c>
      <c r="I128" s="11">
        <v>26.3</v>
      </c>
      <c r="J128" t="s">
        <v>580</v>
      </c>
      <c r="K128" s="12">
        <v>2021</v>
      </c>
      <c r="L128" s="13">
        <v>45629</v>
      </c>
      <c r="M128" s="12">
        <v>0</v>
      </c>
      <c r="O128" s="11">
        <v>20.3</v>
      </c>
      <c r="P128" s="11">
        <v>28.24</v>
      </c>
    </row>
    <row r="129" spans="1:16" x14ac:dyDescent="0.35">
      <c r="A129" t="s">
        <v>669</v>
      </c>
      <c r="B129" t="s">
        <v>496</v>
      </c>
      <c r="C129" t="s">
        <v>536</v>
      </c>
      <c r="D129" t="s">
        <v>537</v>
      </c>
      <c r="E129" t="s">
        <v>538</v>
      </c>
      <c r="F129" s="11">
        <v>18.329999999999998</v>
      </c>
      <c r="G129" s="11">
        <v>25.5</v>
      </c>
      <c r="H129" s="11">
        <v>40.83</v>
      </c>
      <c r="I129" s="11">
        <v>27.33</v>
      </c>
      <c r="J129" t="s">
        <v>546</v>
      </c>
      <c r="K129" s="12" t="s">
        <v>540</v>
      </c>
      <c r="L129" s="13">
        <v>45629</v>
      </c>
      <c r="M129" s="12">
        <v>0</v>
      </c>
      <c r="O129" s="11">
        <v>20.8</v>
      </c>
      <c r="P129" s="11">
        <v>29.5</v>
      </c>
    </row>
    <row r="130" spans="1:16" x14ac:dyDescent="0.35">
      <c r="A130" t="s">
        <v>670</v>
      </c>
      <c r="B130" t="s">
        <v>191</v>
      </c>
      <c r="C130" t="s">
        <v>536</v>
      </c>
      <c r="D130" t="s">
        <v>537</v>
      </c>
      <c r="E130" t="s">
        <v>538</v>
      </c>
      <c r="F130" s="11">
        <v>17.399999999999999</v>
      </c>
      <c r="G130" s="11">
        <v>25.71</v>
      </c>
      <c r="H130" s="11">
        <v>45</v>
      </c>
      <c r="I130" s="11">
        <v>28.75</v>
      </c>
      <c r="J130" t="s">
        <v>539</v>
      </c>
      <c r="K130" s="12" t="s">
        <v>540</v>
      </c>
      <c r="L130" s="13">
        <v>45629</v>
      </c>
      <c r="M130" s="12">
        <v>0</v>
      </c>
      <c r="O130" s="11">
        <v>20</v>
      </c>
      <c r="P130" s="11">
        <v>33.450000000000003</v>
      </c>
    </row>
    <row r="131" spans="1:16" x14ac:dyDescent="0.35">
      <c r="A131" t="s">
        <v>671</v>
      </c>
      <c r="B131" t="s">
        <v>41</v>
      </c>
      <c r="C131" t="s">
        <v>536</v>
      </c>
      <c r="D131" t="s">
        <v>537</v>
      </c>
      <c r="E131" t="s">
        <v>538</v>
      </c>
      <c r="F131" s="11">
        <v>18.46</v>
      </c>
      <c r="G131" s="11">
        <v>26</v>
      </c>
      <c r="H131" s="11">
        <v>40.93</v>
      </c>
      <c r="I131" s="11">
        <v>29.5</v>
      </c>
      <c r="J131" t="s">
        <v>539</v>
      </c>
      <c r="K131" s="12" t="s">
        <v>540</v>
      </c>
      <c r="L131" s="13">
        <v>45629</v>
      </c>
      <c r="M131" s="12">
        <v>0</v>
      </c>
      <c r="O131" s="11">
        <v>22</v>
      </c>
      <c r="P131" s="11">
        <v>35</v>
      </c>
    </row>
    <row r="132" spans="1:16" x14ac:dyDescent="0.35">
      <c r="A132" t="s">
        <v>672</v>
      </c>
      <c r="B132" t="s">
        <v>47</v>
      </c>
      <c r="C132" t="s">
        <v>536</v>
      </c>
      <c r="D132" t="s">
        <v>537</v>
      </c>
      <c r="E132" t="s">
        <v>538</v>
      </c>
      <c r="F132" s="11">
        <v>24</v>
      </c>
      <c r="G132" s="11">
        <v>26</v>
      </c>
      <c r="H132" s="11">
        <v>38.46</v>
      </c>
      <c r="I132" s="11">
        <v>28.64</v>
      </c>
      <c r="J132" t="s">
        <v>539</v>
      </c>
      <c r="K132" s="12" t="s">
        <v>540</v>
      </c>
      <c r="L132" s="13">
        <v>45629</v>
      </c>
      <c r="M132" s="12">
        <v>0</v>
      </c>
      <c r="O132" s="11">
        <v>24.04</v>
      </c>
      <c r="P132" s="11">
        <v>32</v>
      </c>
    </row>
    <row r="133" spans="1:16" x14ac:dyDescent="0.35">
      <c r="A133" t="s">
        <v>673</v>
      </c>
      <c r="B133" t="s">
        <v>168</v>
      </c>
      <c r="C133" t="s">
        <v>536</v>
      </c>
      <c r="D133" t="s">
        <v>537</v>
      </c>
      <c r="E133" t="s">
        <v>538</v>
      </c>
      <c r="F133" s="11">
        <v>22</v>
      </c>
      <c r="G133" s="11">
        <v>26</v>
      </c>
      <c r="H133" s="11">
        <v>38.299999999999997</v>
      </c>
      <c r="I133" s="11">
        <v>27.58</v>
      </c>
      <c r="J133" t="s">
        <v>539</v>
      </c>
      <c r="K133" s="12" t="s">
        <v>540</v>
      </c>
      <c r="L133" s="13">
        <v>45629</v>
      </c>
      <c r="M133" s="12">
        <v>0</v>
      </c>
      <c r="O133" s="11">
        <v>25</v>
      </c>
      <c r="P133" s="11">
        <v>28</v>
      </c>
    </row>
    <row r="134" spans="1:16" x14ac:dyDescent="0.35">
      <c r="A134" t="s">
        <v>674</v>
      </c>
      <c r="B134" t="s">
        <v>257</v>
      </c>
      <c r="C134" t="s">
        <v>536</v>
      </c>
      <c r="D134" t="s">
        <v>537</v>
      </c>
      <c r="E134" t="s">
        <v>538</v>
      </c>
      <c r="F134" s="11">
        <v>19.22</v>
      </c>
      <c r="G134" s="11">
        <v>26</v>
      </c>
      <c r="H134" s="11">
        <v>45</v>
      </c>
      <c r="I134" s="11">
        <v>28.94</v>
      </c>
      <c r="J134" t="s">
        <v>546</v>
      </c>
      <c r="K134" s="12" t="s">
        <v>540</v>
      </c>
      <c r="L134" s="13">
        <v>45629</v>
      </c>
      <c r="M134" s="12">
        <v>0</v>
      </c>
      <c r="O134" s="11">
        <v>22.07</v>
      </c>
      <c r="P134" s="11">
        <v>33.21</v>
      </c>
    </row>
    <row r="135" spans="1:16" x14ac:dyDescent="0.35">
      <c r="A135" t="s">
        <v>675</v>
      </c>
      <c r="B135" t="s">
        <v>337</v>
      </c>
      <c r="C135" t="s">
        <v>536</v>
      </c>
      <c r="D135" t="s">
        <v>537</v>
      </c>
      <c r="E135" t="s">
        <v>538</v>
      </c>
      <c r="F135" s="11">
        <v>21</v>
      </c>
      <c r="G135" s="11">
        <v>26</v>
      </c>
      <c r="H135" s="11">
        <v>47</v>
      </c>
      <c r="I135" s="11">
        <v>30.04</v>
      </c>
      <c r="J135" t="s">
        <v>539</v>
      </c>
      <c r="K135" s="12" t="s">
        <v>540</v>
      </c>
      <c r="L135" s="13">
        <v>45629</v>
      </c>
      <c r="M135" s="12">
        <v>0</v>
      </c>
      <c r="O135" s="11">
        <v>25</v>
      </c>
      <c r="P135" s="11">
        <v>33</v>
      </c>
    </row>
    <row r="136" spans="1:16" x14ac:dyDescent="0.35">
      <c r="A136" t="s">
        <v>676</v>
      </c>
      <c r="B136" t="s">
        <v>368</v>
      </c>
      <c r="C136" t="s">
        <v>536</v>
      </c>
      <c r="D136" t="s">
        <v>537</v>
      </c>
      <c r="E136" t="s">
        <v>538</v>
      </c>
      <c r="F136" s="11">
        <v>18.2</v>
      </c>
      <c r="G136" s="11">
        <v>26</v>
      </c>
      <c r="H136" s="11">
        <v>37.299999999999997</v>
      </c>
      <c r="I136" s="11">
        <v>27.24</v>
      </c>
      <c r="J136" t="s">
        <v>546</v>
      </c>
      <c r="K136" s="12" t="s">
        <v>540</v>
      </c>
      <c r="L136" s="13">
        <v>45629</v>
      </c>
      <c r="M136" s="12">
        <v>0</v>
      </c>
      <c r="O136" s="11">
        <v>21.91</v>
      </c>
      <c r="P136" s="11">
        <v>31.63</v>
      </c>
    </row>
    <row r="137" spans="1:16" x14ac:dyDescent="0.35">
      <c r="A137" t="s">
        <v>677</v>
      </c>
      <c r="B137" t="s">
        <v>433</v>
      </c>
      <c r="C137" t="s">
        <v>536</v>
      </c>
      <c r="D137" t="s">
        <v>537</v>
      </c>
      <c r="E137" t="s">
        <v>538</v>
      </c>
      <c r="F137" s="11">
        <v>20</v>
      </c>
      <c r="G137" s="11">
        <v>26</v>
      </c>
      <c r="H137" s="11">
        <v>38.1</v>
      </c>
      <c r="I137" s="11">
        <v>27.82</v>
      </c>
      <c r="J137" t="s">
        <v>546</v>
      </c>
      <c r="K137" s="12" t="s">
        <v>540</v>
      </c>
      <c r="L137" s="13">
        <v>45629</v>
      </c>
      <c r="M137" s="12">
        <v>0</v>
      </c>
      <c r="O137" s="11">
        <v>23.56</v>
      </c>
      <c r="P137" s="11">
        <v>30</v>
      </c>
    </row>
    <row r="138" spans="1:16" x14ac:dyDescent="0.35">
      <c r="A138" t="s">
        <v>678</v>
      </c>
      <c r="B138" t="s">
        <v>504</v>
      </c>
      <c r="C138" t="s">
        <v>536</v>
      </c>
      <c r="D138" t="s">
        <v>537</v>
      </c>
      <c r="E138" t="s">
        <v>538</v>
      </c>
      <c r="F138" s="11">
        <v>19</v>
      </c>
      <c r="G138" s="11">
        <v>26</v>
      </c>
      <c r="H138" s="11">
        <v>37.46</v>
      </c>
      <c r="I138" s="11">
        <v>27.63</v>
      </c>
      <c r="J138" t="s">
        <v>546</v>
      </c>
      <c r="K138" s="12" t="s">
        <v>540</v>
      </c>
      <c r="L138" s="13">
        <v>45629</v>
      </c>
      <c r="M138" s="12">
        <v>0</v>
      </c>
      <c r="O138" s="11">
        <v>22.07</v>
      </c>
      <c r="P138" s="11">
        <v>32.299999999999997</v>
      </c>
    </row>
    <row r="139" spans="1:16" x14ac:dyDescent="0.35">
      <c r="A139" t="s">
        <v>679</v>
      </c>
      <c r="B139" t="s">
        <v>40</v>
      </c>
      <c r="C139" t="s">
        <v>536</v>
      </c>
      <c r="D139" t="s">
        <v>537</v>
      </c>
      <c r="E139" t="s">
        <v>538</v>
      </c>
      <c r="F139" s="11">
        <v>18</v>
      </c>
      <c r="G139" s="11">
        <v>26.15</v>
      </c>
      <c r="H139" s="11">
        <v>35.22</v>
      </c>
      <c r="I139" s="11">
        <v>27.6</v>
      </c>
      <c r="J139" t="s">
        <v>539</v>
      </c>
      <c r="K139" s="12" t="s">
        <v>540</v>
      </c>
      <c r="L139" s="13">
        <v>45629</v>
      </c>
      <c r="M139" s="12">
        <v>0</v>
      </c>
      <c r="O139" s="11">
        <v>22</v>
      </c>
      <c r="P139" s="11">
        <v>30.77</v>
      </c>
    </row>
    <row r="140" spans="1:16" x14ac:dyDescent="0.35">
      <c r="A140" t="s">
        <v>680</v>
      </c>
      <c r="B140" t="s">
        <v>388</v>
      </c>
      <c r="C140" t="s">
        <v>536</v>
      </c>
      <c r="D140" t="s">
        <v>537</v>
      </c>
      <c r="E140" t="s">
        <v>538</v>
      </c>
      <c r="F140" s="11">
        <v>17.399999999999999</v>
      </c>
      <c r="G140" s="11">
        <v>26.22</v>
      </c>
      <c r="H140" s="11">
        <v>38</v>
      </c>
      <c r="I140" s="11">
        <v>27.28</v>
      </c>
      <c r="J140" t="s">
        <v>539</v>
      </c>
      <c r="K140" s="12" t="s">
        <v>540</v>
      </c>
      <c r="L140" s="13">
        <v>45629</v>
      </c>
      <c r="M140" s="12">
        <v>0</v>
      </c>
      <c r="O140" s="11">
        <v>21.67</v>
      </c>
      <c r="P140" s="11">
        <v>31.25</v>
      </c>
    </row>
    <row r="141" spans="1:16" x14ac:dyDescent="0.35">
      <c r="A141" t="s">
        <v>681</v>
      </c>
      <c r="B141" t="s">
        <v>251</v>
      </c>
      <c r="C141" t="s">
        <v>536</v>
      </c>
      <c r="D141" t="s">
        <v>537</v>
      </c>
      <c r="E141" t="s">
        <v>538</v>
      </c>
      <c r="F141" s="11">
        <v>17.399999999999999</v>
      </c>
      <c r="G141" s="11">
        <v>26.26</v>
      </c>
      <c r="H141" s="11">
        <v>42.84</v>
      </c>
      <c r="I141" s="11">
        <v>27.75</v>
      </c>
      <c r="J141" t="s">
        <v>546</v>
      </c>
      <c r="K141" s="12" t="s">
        <v>540</v>
      </c>
      <c r="L141" s="13">
        <v>45629</v>
      </c>
      <c r="M141" s="12">
        <v>0</v>
      </c>
      <c r="O141" s="11">
        <v>18</v>
      </c>
      <c r="P141" s="11">
        <v>29.75</v>
      </c>
    </row>
    <row r="142" spans="1:16" x14ac:dyDescent="0.35">
      <c r="A142" t="s">
        <v>682</v>
      </c>
      <c r="B142" t="s">
        <v>467</v>
      </c>
      <c r="C142" t="s">
        <v>536</v>
      </c>
      <c r="D142" t="s">
        <v>537</v>
      </c>
      <c r="E142" t="s">
        <v>538</v>
      </c>
      <c r="F142" s="11">
        <v>20</v>
      </c>
      <c r="G142" s="11">
        <v>26.35</v>
      </c>
      <c r="H142" s="11">
        <v>37</v>
      </c>
      <c r="I142" s="11">
        <v>27.73</v>
      </c>
      <c r="J142" t="s">
        <v>546</v>
      </c>
      <c r="K142" s="12" t="s">
        <v>540</v>
      </c>
      <c r="L142" s="13">
        <v>45629</v>
      </c>
      <c r="M142" s="12">
        <v>0</v>
      </c>
      <c r="O142" s="11">
        <v>22.17</v>
      </c>
      <c r="P142" s="11">
        <v>32</v>
      </c>
    </row>
    <row r="143" spans="1:16" x14ac:dyDescent="0.35">
      <c r="A143" t="s">
        <v>683</v>
      </c>
      <c r="B143" t="s">
        <v>263</v>
      </c>
      <c r="C143" t="s">
        <v>536</v>
      </c>
      <c r="D143" t="s">
        <v>537</v>
      </c>
      <c r="E143" t="s">
        <v>538</v>
      </c>
      <c r="F143" s="11">
        <v>18</v>
      </c>
      <c r="G143" s="11">
        <v>26.44</v>
      </c>
      <c r="H143" s="11">
        <v>51.28</v>
      </c>
      <c r="I143" s="11">
        <v>31.33</v>
      </c>
      <c r="J143" t="s">
        <v>539</v>
      </c>
      <c r="K143" s="12" t="s">
        <v>540</v>
      </c>
      <c r="L143" s="13">
        <v>45629</v>
      </c>
      <c r="M143" s="12">
        <v>0</v>
      </c>
      <c r="O143" s="11">
        <v>22</v>
      </c>
      <c r="P143" s="11">
        <v>38.46</v>
      </c>
    </row>
    <row r="144" spans="1:16" x14ac:dyDescent="0.35">
      <c r="A144" t="s">
        <v>684</v>
      </c>
      <c r="B144" t="s">
        <v>58</v>
      </c>
      <c r="C144" t="s">
        <v>536</v>
      </c>
      <c r="D144" t="s">
        <v>537</v>
      </c>
      <c r="E144" t="s">
        <v>538</v>
      </c>
      <c r="F144" s="11">
        <v>19</v>
      </c>
      <c r="G144" s="11">
        <v>26.5</v>
      </c>
      <c r="H144" s="11">
        <v>38.6</v>
      </c>
      <c r="I144" s="11">
        <v>27.55</v>
      </c>
      <c r="J144" t="s">
        <v>539</v>
      </c>
      <c r="K144" s="12" t="s">
        <v>540</v>
      </c>
      <c r="L144" s="13">
        <v>45629</v>
      </c>
      <c r="M144" s="12">
        <v>0</v>
      </c>
      <c r="O144" s="11">
        <v>22</v>
      </c>
      <c r="P144" s="11">
        <v>30</v>
      </c>
    </row>
    <row r="145" spans="1:16" x14ac:dyDescent="0.35">
      <c r="A145" t="s">
        <v>685</v>
      </c>
      <c r="B145" t="s">
        <v>29</v>
      </c>
      <c r="C145" t="s">
        <v>536</v>
      </c>
      <c r="D145" t="s">
        <v>537</v>
      </c>
      <c r="E145" t="s">
        <v>538</v>
      </c>
      <c r="F145" s="11">
        <v>18.75</v>
      </c>
      <c r="G145" s="11">
        <v>26.67</v>
      </c>
      <c r="H145" s="11">
        <v>30</v>
      </c>
      <c r="I145" s="11">
        <v>25.56</v>
      </c>
      <c r="J145" t="s">
        <v>539</v>
      </c>
      <c r="K145" s="12" t="s">
        <v>540</v>
      </c>
      <c r="L145" s="13">
        <v>45629</v>
      </c>
      <c r="M145" s="12">
        <v>0</v>
      </c>
      <c r="O145" s="11">
        <v>23</v>
      </c>
      <c r="P145" s="11">
        <v>28.5</v>
      </c>
    </row>
    <row r="146" spans="1:16" x14ac:dyDescent="0.35">
      <c r="A146" t="s">
        <v>686</v>
      </c>
      <c r="B146" t="s">
        <v>438</v>
      </c>
      <c r="C146" t="s">
        <v>536</v>
      </c>
      <c r="D146" t="s">
        <v>537</v>
      </c>
      <c r="E146" t="s">
        <v>538</v>
      </c>
      <c r="F146" s="11">
        <v>20</v>
      </c>
      <c r="G146" s="11">
        <v>26.8</v>
      </c>
      <c r="H146" s="11">
        <v>38.479999999999997</v>
      </c>
      <c r="I146" s="11">
        <v>28.77</v>
      </c>
      <c r="J146" t="s">
        <v>539</v>
      </c>
      <c r="K146" s="12" t="s">
        <v>540</v>
      </c>
      <c r="L146" s="13">
        <v>45629</v>
      </c>
      <c r="M146" s="12">
        <v>0</v>
      </c>
      <c r="O146" s="11">
        <v>22</v>
      </c>
      <c r="P146" s="11">
        <v>34.619999999999997</v>
      </c>
    </row>
    <row r="147" spans="1:16" x14ac:dyDescent="0.35">
      <c r="A147" t="s">
        <v>687</v>
      </c>
      <c r="B147" t="s">
        <v>211</v>
      </c>
      <c r="C147" t="s">
        <v>536</v>
      </c>
      <c r="D147" t="s">
        <v>537</v>
      </c>
      <c r="E147" t="s">
        <v>538</v>
      </c>
      <c r="F147" s="11">
        <v>20</v>
      </c>
      <c r="G147" s="11">
        <v>26.86</v>
      </c>
      <c r="H147" s="11">
        <v>31.8</v>
      </c>
      <c r="I147" s="11">
        <v>26.42</v>
      </c>
      <c r="J147" t="s">
        <v>546</v>
      </c>
      <c r="K147" s="12" t="s">
        <v>540</v>
      </c>
      <c r="L147" s="13">
        <v>45629</v>
      </c>
      <c r="M147" s="12">
        <v>0</v>
      </c>
      <c r="O147" s="11">
        <v>22.26</v>
      </c>
      <c r="P147" s="11">
        <v>29.75</v>
      </c>
    </row>
    <row r="148" spans="1:16" x14ac:dyDescent="0.35">
      <c r="A148" t="s">
        <v>688</v>
      </c>
      <c r="B148" t="s">
        <v>477</v>
      </c>
      <c r="C148" t="s">
        <v>536</v>
      </c>
      <c r="D148" t="s">
        <v>537</v>
      </c>
      <c r="E148" t="s">
        <v>538</v>
      </c>
      <c r="F148" s="11">
        <v>20</v>
      </c>
      <c r="G148" s="11">
        <v>26.96</v>
      </c>
      <c r="H148" s="11">
        <v>40</v>
      </c>
      <c r="I148" s="11">
        <v>29.08</v>
      </c>
      <c r="J148" t="s">
        <v>539</v>
      </c>
      <c r="K148" s="12" t="s">
        <v>540</v>
      </c>
      <c r="L148" s="13">
        <v>45629</v>
      </c>
      <c r="M148" s="12">
        <v>0</v>
      </c>
      <c r="O148" s="11">
        <v>20</v>
      </c>
      <c r="P148" s="11">
        <v>40</v>
      </c>
    </row>
    <row r="149" spans="1:16" x14ac:dyDescent="0.35">
      <c r="A149" t="s">
        <v>689</v>
      </c>
      <c r="B149" t="s">
        <v>27</v>
      </c>
      <c r="C149" t="s">
        <v>536</v>
      </c>
      <c r="D149" t="s">
        <v>537</v>
      </c>
      <c r="E149" t="s">
        <v>538</v>
      </c>
      <c r="F149" s="11">
        <v>20</v>
      </c>
      <c r="G149" s="11">
        <v>27</v>
      </c>
      <c r="H149" s="11">
        <v>38.94</v>
      </c>
      <c r="I149" s="11">
        <v>29.81</v>
      </c>
      <c r="J149" t="s">
        <v>539</v>
      </c>
      <c r="K149" s="12" t="s">
        <v>540</v>
      </c>
      <c r="L149" s="13">
        <v>45629</v>
      </c>
      <c r="M149" s="12">
        <v>0</v>
      </c>
      <c r="O149" s="11">
        <v>24.02</v>
      </c>
      <c r="P149" s="11">
        <v>33.65</v>
      </c>
    </row>
    <row r="150" spans="1:16" x14ac:dyDescent="0.35">
      <c r="A150" t="s">
        <v>690</v>
      </c>
      <c r="B150" t="s">
        <v>33</v>
      </c>
      <c r="C150" t="s">
        <v>536</v>
      </c>
      <c r="D150" t="s">
        <v>537</v>
      </c>
      <c r="E150" t="s">
        <v>538</v>
      </c>
      <c r="F150" s="11">
        <v>19</v>
      </c>
      <c r="G150" s="11">
        <v>27</v>
      </c>
      <c r="H150" s="11">
        <v>44.62</v>
      </c>
      <c r="I150" s="11">
        <v>30.16</v>
      </c>
      <c r="J150" t="s">
        <v>539</v>
      </c>
      <c r="K150" s="12" t="s">
        <v>540</v>
      </c>
      <c r="L150" s="13">
        <v>45629</v>
      </c>
      <c r="M150" s="12">
        <v>0</v>
      </c>
      <c r="O150" s="11">
        <v>22</v>
      </c>
      <c r="P150" s="11">
        <v>33.65</v>
      </c>
    </row>
    <row r="151" spans="1:16" x14ac:dyDescent="0.35">
      <c r="A151" t="s">
        <v>691</v>
      </c>
      <c r="B151" t="s">
        <v>49</v>
      </c>
      <c r="C151" t="s">
        <v>536</v>
      </c>
      <c r="D151" t="s">
        <v>537</v>
      </c>
      <c r="E151" t="s">
        <v>538</v>
      </c>
      <c r="F151" s="11">
        <v>17.399999999999999</v>
      </c>
      <c r="G151" s="11">
        <v>27</v>
      </c>
      <c r="H151" s="11">
        <v>30</v>
      </c>
      <c r="I151" s="11">
        <v>25.38</v>
      </c>
      <c r="J151" t="s">
        <v>539</v>
      </c>
      <c r="K151" s="12" t="s">
        <v>540</v>
      </c>
      <c r="L151" s="13">
        <v>45629</v>
      </c>
      <c r="M151" s="12">
        <v>0</v>
      </c>
      <c r="O151" s="11">
        <v>22</v>
      </c>
      <c r="P151" s="11">
        <v>30</v>
      </c>
    </row>
    <row r="152" spans="1:16" x14ac:dyDescent="0.35">
      <c r="A152" t="s">
        <v>692</v>
      </c>
      <c r="B152" t="s">
        <v>126</v>
      </c>
      <c r="C152" t="s">
        <v>536</v>
      </c>
      <c r="D152" t="s">
        <v>537</v>
      </c>
      <c r="E152" t="s">
        <v>538</v>
      </c>
      <c r="F152" s="11">
        <v>17.399999999999999</v>
      </c>
      <c r="G152" s="11">
        <v>27</v>
      </c>
      <c r="H152" s="11">
        <v>37</v>
      </c>
      <c r="I152" s="11">
        <v>27.84</v>
      </c>
      <c r="J152" t="s">
        <v>539</v>
      </c>
      <c r="K152" s="12" t="s">
        <v>540</v>
      </c>
      <c r="L152" s="13">
        <v>45629</v>
      </c>
      <c r="M152" s="12">
        <v>0</v>
      </c>
      <c r="O152" s="11">
        <v>22.12</v>
      </c>
      <c r="P152" s="11">
        <v>32.450000000000003</v>
      </c>
    </row>
    <row r="153" spans="1:16" x14ac:dyDescent="0.35">
      <c r="A153" t="s">
        <v>693</v>
      </c>
      <c r="B153" t="s">
        <v>149</v>
      </c>
      <c r="C153" t="s">
        <v>536</v>
      </c>
      <c r="D153" t="s">
        <v>537</v>
      </c>
      <c r="E153" t="s">
        <v>538</v>
      </c>
      <c r="F153" s="11">
        <v>21</v>
      </c>
      <c r="G153" s="11">
        <v>27</v>
      </c>
      <c r="H153" s="11">
        <v>32</v>
      </c>
      <c r="I153" s="11">
        <v>26.62</v>
      </c>
      <c r="J153" t="s">
        <v>539</v>
      </c>
      <c r="K153" s="12" t="s">
        <v>540</v>
      </c>
      <c r="L153" s="13">
        <v>45629</v>
      </c>
      <c r="M153" s="12">
        <v>0</v>
      </c>
      <c r="O153" s="11">
        <v>22</v>
      </c>
      <c r="P153" s="11">
        <v>32</v>
      </c>
    </row>
    <row r="154" spans="1:16" x14ac:dyDescent="0.35">
      <c r="A154" t="s">
        <v>694</v>
      </c>
      <c r="B154" t="s">
        <v>157</v>
      </c>
      <c r="C154" t="s">
        <v>536</v>
      </c>
      <c r="D154" t="s">
        <v>537</v>
      </c>
      <c r="E154" t="s">
        <v>538</v>
      </c>
      <c r="F154" s="11">
        <v>20</v>
      </c>
      <c r="G154" s="11">
        <v>27</v>
      </c>
      <c r="H154" s="11">
        <v>36</v>
      </c>
      <c r="I154" s="11">
        <v>27.68</v>
      </c>
      <c r="J154" t="s">
        <v>546</v>
      </c>
      <c r="K154" s="12" t="s">
        <v>540</v>
      </c>
      <c r="L154" s="13">
        <v>45629</v>
      </c>
      <c r="M154" s="12">
        <v>0</v>
      </c>
      <c r="O154" s="11">
        <v>23.85</v>
      </c>
      <c r="P154" s="11">
        <v>31.23</v>
      </c>
    </row>
    <row r="155" spans="1:16" x14ac:dyDescent="0.35">
      <c r="A155" t="s">
        <v>695</v>
      </c>
      <c r="B155" t="s">
        <v>274</v>
      </c>
      <c r="C155" t="s">
        <v>536</v>
      </c>
      <c r="D155" t="s">
        <v>537</v>
      </c>
      <c r="E155" t="s">
        <v>538</v>
      </c>
      <c r="F155" s="11">
        <v>17.399999999999999</v>
      </c>
      <c r="G155" s="11">
        <v>27</v>
      </c>
      <c r="H155" s="11">
        <v>43.27</v>
      </c>
      <c r="I155" s="11">
        <v>28.41</v>
      </c>
      <c r="J155" t="s">
        <v>539</v>
      </c>
      <c r="K155" s="12" t="s">
        <v>540</v>
      </c>
      <c r="L155" s="13">
        <v>45629</v>
      </c>
      <c r="M155" s="12">
        <v>0</v>
      </c>
      <c r="O155" s="11">
        <v>20</v>
      </c>
      <c r="P155" s="11">
        <v>35.9</v>
      </c>
    </row>
    <row r="156" spans="1:16" x14ac:dyDescent="0.35">
      <c r="A156" t="s">
        <v>696</v>
      </c>
      <c r="B156" t="s">
        <v>303</v>
      </c>
      <c r="C156" t="s">
        <v>536</v>
      </c>
      <c r="D156" t="s">
        <v>537</v>
      </c>
      <c r="E156" t="s">
        <v>538</v>
      </c>
      <c r="F156" s="11">
        <v>17.399999999999999</v>
      </c>
      <c r="G156" s="11">
        <v>27</v>
      </c>
      <c r="H156" s="11">
        <v>28</v>
      </c>
      <c r="I156" s="11">
        <v>24.6</v>
      </c>
      <c r="J156" t="s">
        <v>539</v>
      </c>
      <c r="K156" s="12" t="s">
        <v>540</v>
      </c>
      <c r="L156" s="13">
        <v>45629</v>
      </c>
      <c r="M156" s="12">
        <v>0</v>
      </c>
      <c r="O156" s="11">
        <v>22.86</v>
      </c>
      <c r="P156" s="11">
        <v>28</v>
      </c>
    </row>
    <row r="157" spans="1:16" x14ac:dyDescent="0.35">
      <c r="A157" t="s">
        <v>697</v>
      </c>
      <c r="B157" t="s">
        <v>334</v>
      </c>
      <c r="C157" t="s">
        <v>536</v>
      </c>
      <c r="D157" t="s">
        <v>537</v>
      </c>
      <c r="E157" t="s">
        <v>538</v>
      </c>
      <c r="F157" s="11">
        <v>23</v>
      </c>
      <c r="G157" s="11">
        <v>27</v>
      </c>
      <c r="H157" s="11">
        <v>38.46</v>
      </c>
      <c r="I157" s="11">
        <v>30.65</v>
      </c>
      <c r="J157" t="s">
        <v>539</v>
      </c>
      <c r="K157" s="12" t="s">
        <v>540</v>
      </c>
      <c r="L157" s="13">
        <v>45629</v>
      </c>
      <c r="M157" s="12">
        <v>0</v>
      </c>
      <c r="O157" s="11">
        <v>24.37</v>
      </c>
      <c r="P157" s="11">
        <v>35</v>
      </c>
    </row>
    <row r="158" spans="1:16" x14ac:dyDescent="0.35">
      <c r="A158" t="s">
        <v>698</v>
      </c>
      <c r="B158" t="s">
        <v>381</v>
      </c>
      <c r="C158" t="s">
        <v>536</v>
      </c>
      <c r="D158" t="s">
        <v>537</v>
      </c>
      <c r="E158" t="s">
        <v>538</v>
      </c>
      <c r="F158" s="11">
        <v>20.5</v>
      </c>
      <c r="G158" s="11">
        <v>27</v>
      </c>
      <c r="H158" s="11">
        <v>35.5</v>
      </c>
      <c r="I158" s="11">
        <v>28.09</v>
      </c>
      <c r="J158" t="s">
        <v>546</v>
      </c>
      <c r="K158" s="12" t="s">
        <v>540</v>
      </c>
      <c r="L158" s="13">
        <v>45629</v>
      </c>
      <c r="M158" s="12">
        <v>0</v>
      </c>
      <c r="O158" s="11">
        <v>25</v>
      </c>
      <c r="P158" s="11">
        <v>30.5</v>
      </c>
    </row>
    <row r="159" spans="1:16" x14ac:dyDescent="0.35">
      <c r="A159" t="s">
        <v>699</v>
      </c>
      <c r="B159" t="s">
        <v>385</v>
      </c>
      <c r="C159" t="s">
        <v>536</v>
      </c>
      <c r="D159" t="s">
        <v>537</v>
      </c>
      <c r="E159" t="s">
        <v>538</v>
      </c>
      <c r="F159" s="11">
        <v>20</v>
      </c>
      <c r="G159" s="11">
        <v>27</v>
      </c>
      <c r="H159" s="11">
        <v>33.229999999999997</v>
      </c>
      <c r="I159" s="11">
        <v>26.87</v>
      </c>
      <c r="J159" t="s">
        <v>546</v>
      </c>
      <c r="K159" s="12" t="s">
        <v>540</v>
      </c>
      <c r="L159" s="13">
        <v>45629</v>
      </c>
      <c r="M159" s="12">
        <v>0</v>
      </c>
      <c r="O159" s="11">
        <v>24</v>
      </c>
      <c r="P159" s="11">
        <v>30</v>
      </c>
    </row>
    <row r="160" spans="1:16" x14ac:dyDescent="0.35">
      <c r="A160" t="s">
        <v>700</v>
      </c>
      <c r="B160" t="s">
        <v>387</v>
      </c>
      <c r="C160" t="s">
        <v>536</v>
      </c>
      <c r="D160" t="s">
        <v>537</v>
      </c>
      <c r="E160" t="s">
        <v>538</v>
      </c>
      <c r="F160" s="11">
        <v>18</v>
      </c>
      <c r="G160" s="11">
        <v>27</v>
      </c>
      <c r="H160" s="11">
        <v>37.5</v>
      </c>
      <c r="I160" s="11">
        <v>28.26</v>
      </c>
      <c r="J160" t="s">
        <v>539</v>
      </c>
      <c r="K160" s="12" t="s">
        <v>540</v>
      </c>
      <c r="L160" s="13">
        <v>45629</v>
      </c>
      <c r="M160" s="12">
        <v>0</v>
      </c>
      <c r="O160" s="11">
        <v>22</v>
      </c>
      <c r="P160" s="11">
        <v>34</v>
      </c>
    </row>
    <row r="161" spans="1:16" x14ac:dyDescent="0.35">
      <c r="A161" t="s">
        <v>701</v>
      </c>
      <c r="B161" t="s">
        <v>243</v>
      </c>
      <c r="C161" t="s">
        <v>536</v>
      </c>
      <c r="D161" t="s">
        <v>537</v>
      </c>
      <c r="E161" t="s">
        <v>538</v>
      </c>
      <c r="F161" s="11">
        <v>17.399999999999999</v>
      </c>
      <c r="G161" s="11">
        <v>27.27</v>
      </c>
      <c r="H161" s="11">
        <v>60.2</v>
      </c>
      <c r="I161" s="11">
        <v>33.090000000000003</v>
      </c>
      <c r="J161" t="s">
        <v>580</v>
      </c>
      <c r="K161" s="12">
        <v>2021</v>
      </c>
      <c r="L161" s="13">
        <v>45629</v>
      </c>
      <c r="M161" s="12">
        <v>0</v>
      </c>
      <c r="O161" s="11">
        <v>19.7</v>
      </c>
      <c r="P161" s="11">
        <v>38.81</v>
      </c>
    </row>
    <row r="162" spans="1:16" x14ac:dyDescent="0.35">
      <c r="A162" t="s">
        <v>702</v>
      </c>
      <c r="B162" t="s">
        <v>43</v>
      </c>
      <c r="C162" t="s">
        <v>536</v>
      </c>
      <c r="D162" t="s">
        <v>537</v>
      </c>
      <c r="E162" t="s">
        <v>538</v>
      </c>
      <c r="F162" s="11">
        <v>17.760000000000002</v>
      </c>
      <c r="G162" s="11">
        <v>27.39</v>
      </c>
      <c r="H162" s="11">
        <v>49.59</v>
      </c>
      <c r="I162" s="11">
        <v>30.79</v>
      </c>
      <c r="J162" t="s">
        <v>580</v>
      </c>
      <c r="K162" s="12">
        <v>2021</v>
      </c>
      <c r="L162" s="13">
        <v>45629</v>
      </c>
      <c r="M162" s="12">
        <v>0</v>
      </c>
      <c r="O162" s="11">
        <v>21.35</v>
      </c>
      <c r="P162" s="11">
        <v>35.42</v>
      </c>
    </row>
    <row r="163" spans="1:16" x14ac:dyDescent="0.35">
      <c r="A163" t="s">
        <v>703</v>
      </c>
      <c r="B163" t="s">
        <v>506</v>
      </c>
      <c r="C163" t="s">
        <v>536</v>
      </c>
      <c r="D163" t="s">
        <v>537</v>
      </c>
      <c r="E163" t="s">
        <v>538</v>
      </c>
      <c r="F163" s="11">
        <v>19</v>
      </c>
      <c r="G163" s="11">
        <v>27.49</v>
      </c>
      <c r="H163" s="11">
        <v>37.46</v>
      </c>
      <c r="I163" s="11">
        <v>27.58</v>
      </c>
      <c r="J163" t="s">
        <v>546</v>
      </c>
      <c r="K163" s="12" t="s">
        <v>540</v>
      </c>
      <c r="L163" s="13">
        <v>45629</v>
      </c>
      <c r="M163" s="12">
        <v>0</v>
      </c>
      <c r="O163" s="11">
        <v>21.86</v>
      </c>
      <c r="P163" s="11">
        <v>32.119999999999997</v>
      </c>
    </row>
    <row r="164" spans="1:16" x14ac:dyDescent="0.35">
      <c r="A164" t="s">
        <v>704</v>
      </c>
      <c r="B164" t="s">
        <v>396</v>
      </c>
      <c r="C164" t="s">
        <v>536</v>
      </c>
      <c r="D164" t="s">
        <v>537</v>
      </c>
      <c r="E164" t="s">
        <v>538</v>
      </c>
      <c r="F164" s="11">
        <v>20</v>
      </c>
      <c r="G164" s="11">
        <v>27.5</v>
      </c>
      <c r="H164" s="11">
        <v>40</v>
      </c>
      <c r="I164" s="11">
        <v>28.81</v>
      </c>
      <c r="J164" t="s">
        <v>546</v>
      </c>
      <c r="K164" s="12" t="s">
        <v>540</v>
      </c>
      <c r="L164" s="13">
        <v>45629</v>
      </c>
      <c r="M164" s="12">
        <v>0</v>
      </c>
      <c r="O164" s="11">
        <v>22.67</v>
      </c>
      <c r="P164" s="11">
        <v>34.29</v>
      </c>
    </row>
    <row r="165" spans="1:16" x14ac:dyDescent="0.35">
      <c r="A165" t="s">
        <v>705</v>
      </c>
      <c r="B165" t="s">
        <v>398</v>
      </c>
      <c r="C165" t="s">
        <v>536</v>
      </c>
      <c r="D165" t="s">
        <v>537</v>
      </c>
      <c r="E165" t="s">
        <v>538</v>
      </c>
      <c r="F165" s="11">
        <v>17.399999999999999</v>
      </c>
      <c r="G165" s="11">
        <v>27.6</v>
      </c>
      <c r="H165" s="11">
        <v>30.24</v>
      </c>
      <c r="I165" s="11">
        <v>25.32</v>
      </c>
      <c r="J165" t="s">
        <v>539</v>
      </c>
      <c r="K165" s="12" t="s">
        <v>540</v>
      </c>
      <c r="L165" s="13">
        <v>45629</v>
      </c>
      <c r="M165" s="12">
        <v>0</v>
      </c>
      <c r="O165" s="11">
        <v>21</v>
      </c>
      <c r="P165" s="11">
        <v>29</v>
      </c>
    </row>
    <row r="166" spans="1:16" x14ac:dyDescent="0.35">
      <c r="A166" t="s">
        <v>706</v>
      </c>
      <c r="B166" t="s">
        <v>38</v>
      </c>
      <c r="C166" t="s">
        <v>536</v>
      </c>
      <c r="D166" t="s">
        <v>537</v>
      </c>
      <c r="E166" t="s">
        <v>538</v>
      </c>
      <c r="F166" s="11">
        <v>18.329999999999998</v>
      </c>
      <c r="G166" s="11">
        <v>27.69</v>
      </c>
      <c r="H166" s="11">
        <v>43.96</v>
      </c>
      <c r="I166" s="11">
        <v>30.5</v>
      </c>
      <c r="J166" t="s">
        <v>539</v>
      </c>
      <c r="K166" s="12" t="s">
        <v>540</v>
      </c>
      <c r="L166" s="13">
        <v>45629</v>
      </c>
      <c r="M166" s="12">
        <v>0</v>
      </c>
      <c r="O166" s="11">
        <v>23.08</v>
      </c>
      <c r="P166" s="11">
        <v>34.340000000000003</v>
      </c>
    </row>
    <row r="167" spans="1:16" x14ac:dyDescent="0.35">
      <c r="A167" t="s">
        <v>707</v>
      </c>
      <c r="B167" t="s">
        <v>399</v>
      </c>
      <c r="C167" t="s">
        <v>536</v>
      </c>
      <c r="D167" t="s">
        <v>537</v>
      </c>
      <c r="E167" t="s">
        <v>538</v>
      </c>
      <c r="F167" s="11">
        <v>22.46</v>
      </c>
      <c r="G167" s="11">
        <v>27.78</v>
      </c>
      <c r="H167" s="11">
        <v>31</v>
      </c>
      <c r="I167" s="11">
        <v>27.32</v>
      </c>
      <c r="J167" t="s">
        <v>539</v>
      </c>
      <c r="K167" s="12" t="s">
        <v>540</v>
      </c>
      <c r="L167" s="13">
        <v>45629</v>
      </c>
      <c r="M167" s="12">
        <v>0</v>
      </c>
      <c r="O167" s="11">
        <v>24.14</v>
      </c>
      <c r="P167" s="11">
        <v>29.81</v>
      </c>
    </row>
    <row r="168" spans="1:16" x14ac:dyDescent="0.35">
      <c r="A168" t="s">
        <v>708</v>
      </c>
      <c r="B168" t="s">
        <v>449</v>
      </c>
      <c r="C168" t="s">
        <v>536</v>
      </c>
      <c r="D168" t="s">
        <v>537</v>
      </c>
      <c r="E168" t="s">
        <v>538</v>
      </c>
      <c r="F168" s="11">
        <v>18</v>
      </c>
      <c r="G168" s="11">
        <v>27.88</v>
      </c>
      <c r="H168" s="11">
        <v>39.25</v>
      </c>
      <c r="I168" s="11">
        <v>29.35</v>
      </c>
      <c r="J168" t="s">
        <v>539</v>
      </c>
      <c r="K168" s="12" t="s">
        <v>540</v>
      </c>
      <c r="L168" s="13">
        <v>45629</v>
      </c>
      <c r="M168" s="12">
        <v>0</v>
      </c>
      <c r="O168" s="11">
        <v>22.15</v>
      </c>
      <c r="P168" s="11">
        <v>32</v>
      </c>
    </row>
    <row r="169" spans="1:16" x14ac:dyDescent="0.35">
      <c r="A169" t="s">
        <v>709</v>
      </c>
      <c r="B169" t="s">
        <v>59</v>
      </c>
      <c r="C169" t="s">
        <v>536</v>
      </c>
      <c r="D169" t="s">
        <v>537</v>
      </c>
      <c r="E169" t="s">
        <v>538</v>
      </c>
      <c r="F169" s="11">
        <v>17.399999999999999</v>
      </c>
      <c r="G169" s="11">
        <v>27.99</v>
      </c>
      <c r="H169" s="11">
        <v>46.65</v>
      </c>
      <c r="I169" s="11">
        <v>30.23</v>
      </c>
      <c r="J169" t="s">
        <v>580</v>
      </c>
      <c r="K169" s="12">
        <v>2021</v>
      </c>
      <c r="L169" s="13">
        <v>45629</v>
      </c>
      <c r="M169" s="12">
        <v>0</v>
      </c>
      <c r="O169" s="11">
        <v>22.16</v>
      </c>
      <c r="P169" s="11">
        <v>34.26</v>
      </c>
    </row>
    <row r="170" spans="1:16" x14ac:dyDescent="0.35">
      <c r="A170" t="s">
        <v>710</v>
      </c>
      <c r="B170" t="s">
        <v>195</v>
      </c>
      <c r="C170" t="s">
        <v>536</v>
      </c>
      <c r="D170" t="s">
        <v>537</v>
      </c>
      <c r="E170" t="s">
        <v>538</v>
      </c>
      <c r="F170" s="11">
        <v>23.08</v>
      </c>
      <c r="G170" s="11">
        <v>28</v>
      </c>
      <c r="H170" s="11">
        <v>35.28</v>
      </c>
      <c r="I170" s="11">
        <v>29.55</v>
      </c>
      <c r="J170" t="s">
        <v>539</v>
      </c>
      <c r="K170" s="12" t="s">
        <v>540</v>
      </c>
      <c r="L170" s="13">
        <v>45629</v>
      </c>
      <c r="M170" s="12">
        <v>0</v>
      </c>
      <c r="O170" s="11">
        <v>27</v>
      </c>
      <c r="P170" s="11">
        <v>32</v>
      </c>
    </row>
    <row r="171" spans="1:16" x14ac:dyDescent="0.35">
      <c r="A171" t="s">
        <v>711</v>
      </c>
      <c r="B171" t="s">
        <v>213</v>
      </c>
      <c r="C171" t="s">
        <v>536</v>
      </c>
      <c r="D171" t="s">
        <v>537</v>
      </c>
      <c r="E171" t="s">
        <v>538</v>
      </c>
      <c r="F171" s="11">
        <v>21.65</v>
      </c>
      <c r="G171" s="11">
        <v>28</v>
      </c>
      <c r="H171" s="11">
        <v>31</v>
      </c>
      <c r="I171" s="11">
        <v>27.38</v>
      </c>
      <c r="J171" t="s">
        <v>539</v>
      </c>
      <c r="K171" s="12" t="s">
        <v>540</v>
      </c>
      <c r="L171" s="13">
        <v>45629</v>
      </c>
      <c r="M171" s="12">
        <v>0</v>
      </c>
      <c r="O171" s="11">
        <v>25</v>
      </c>
      <c r="P171" s="11">
        <v>30</v>
      </c>
    </row>
    <row r="172" spans="1:16" x14ac:dyDescent="0.35">
      <c r="A172" t="s">
        <v>712</v>
      </c>
      <c r="B172" t="s">
        <v>249</v>
      </c>
      <c r="C172" t="s">
        <v>536</v>
      </c>
      <c r="D172" t="s">
        <v>537</v>
      </c>
      <c r="E172" t="s">
        <v>538</v>
      </c>
      <c r="F172" s="11">
        <v>17.399999999999999</v>
      </c>
      <c r="G172" s="11">
        <v>28</v>
      </c>
      <c r="H172" s="11">
        <v>39.67</v>
      </c>
      <c r="I172" s="11">
        <v>28.32</v>
      </c>
      <c r="J172" t="s">
        <v>546</v>
      </c>
      <c r="K172" s="12" t="s">
        <v>540</v>
      </c>
      <c r="L172" s="13">
        <v>45629</v>
      </c>
      <c r="M172" s="12">
        <v>0</v>
      </c>
      <c r="O172" s="11">
        <v>20.98</v>
      </c>
      <c r="P172" s="11">
        <v>35</v>
      </c>
    </row>
    <row r="173" spans="1:16" x14ac:dyDescent="0.35">
      <c r="A173" t="s">
        <v>713</v>
      </c>
      <c r="B173" t="s">
        <v>256</v>
      </c>
      <c r="C173" t="s">
        <v>536</v>
      </c>
      <c r="D173" t="s">
        <v>537</v>
      </c>
      <c r="E173" t="s">
        <v>538</v>
      </c>
      <c r="F173" s="11">
        <v>20</v>
      </c>
      <c r="G173" s="11">
        <v>28</v>
      </c>
      <c r="H173" s="11">
        <v>61.42</v>
      </c>
      <c r="I173" s="11">
        <v>36.18</v>
      </c>
      <c r="J173" t="s">
        <v>546</v>
      </c>
      <c r="K173" s="12" t="s">
        <v>540</v>
      </c>
      <c r="L173" s="13">
        <v>45629</v>
      </c>
      <c r="M173" s="12">
        <v>0</v>
      </c>
      <c r="O173" s="11">
        <v>23.55</v>
      </c>
      <c r="P173" s="11">
        <v>46.9</v>
      </c>
    </row>
    <row r="174" spans="1:16" x14ac:dyDescent="0.35">
      <c r="A174" t="s">
        <v>714</v>
      </c>
      <c r="B174" t="s">
        <v>424</v>
      </c>
      <c r="C174" t="s">
        <v>536</v>
      </c>
      <c r="D174" t="s">
        <v>537</v>
      </c>
      <c r="E174" t="s">
        <v>538</v>
      </c>
      <c r="F174" s="11">
        <v>18</v>
      </c>
      <c r="G174" s="11">
        <v>28</v>
      </c>
      <c r="H174" s="11">
        <v>41</v>
      </c>
      <c r="I174" s="11">
        <v>28.76</v>
      </c>
      <c r="J174" t="s">
        <v>539</v>
      </c>
      <c r="K174" s="12" t="s">
        <v>540</v>
      </c>
      <c r="L174" s="13">
        <v>45629</v>
      </c>
      <c r="M174" s="12">
        <v>0</v>
      </c>
      <c r="O174" s="11">
        <v>23.67</v>
      </c>
      <c r="P174" s="11">
        <v>32</v>
      </c>
    </row>
    <row r="175" spans="1:16" x14ac:dyDescent="0.35">
      <c r="A175" t="s">
        <v>715</v>
      </c>
      <c r="B175" t="s">
        <v>502</v>
      </c>
      <c r="C175" t="s">
        <v>536</v>
      </c>
      <c r="D175" t="s">
        <v>537</v>
      </c>
      <c r="E175" t="s">
        <v>538</v>
      </c>
      <c r="F175" s="11">
        <v>20</v>
      </c>
      <c r="G175" s="11">
        <v>28.12</v>
      </c>
      <c r="H175" s="11">
        <v>45.74</v>
      </c>
      <c r="I175" s="11">
        <v>30.99</v>
      </c>
      <c r="J175" t="s">
        <v>546</v>
      </c>
      <c r="K175" s="12" t="s">
        <v>540</v>
      </c>
      <c r="L175" s="13">
        <v>45629</v>
      </c>
      <c r="M175" s="12">
        <v>0</v>
      </c>
      <c r="O175" s="11">
        <v>23</v>
      </c>
      <c r="P175" s="11">
        <v>40</v>
      </c>
    </row>
    <row r="176" spans="1:16" x14ac:dyDescent="0.35">
      <c r="A176" t="s">
        <v>716</v>
      </c>
      <c r="B176" t="s">
        <v>474</v>
      </c>
      <c r="C176" t="s">
        <v>536</v>
      </c>
      <c r="D176" t="s">
        <v>537</v>
      </c>
      <c r="E176" t="s">
        <v>538</v>
      </c>
      <c r="G176" s="11">
        <v>28.22</v>
      </c>
      <c r="I176" s="11">
        <v>28.22</v>
      </c>
      <c r="J176" t="s">
        <v>580</v>
      </c>
      <c r="K176" s="12">
        <v>2021</v>
      </c>
      <c r="L176" s="13">
        <v>45629</v>
      </c>
      <c r="M176" s="12">
        <v>0</v>
      </c>
      <c r="O176" s="11">
        <v>22.01</v>
      </c>
      <c r="P176" s="11">
        <v>33.4</v>
      </c>
    </row>
    <row r="177" spans="1:16" x14ac:dyDescent="0.35">
      <c r="A177" t="s">
        <v>717</v>
      </c>
      <c r="B177" t="s">
        <v>386</v>
      </c>
      <c r="C177" t="s">
        <v>536</v>
      </c>
      <c r="D177" t="s">
        <v>537</v>
      </c>
      <c r="E177" t="s">
        <v>538</v>
      </c>
      <c r="F177" s="11">
        <v>20</v>
      </c>
      <c r="G177" s="11">
        <v>28.25</v>
      </c>
      <c r="H177" s="11">
        <v>37.549999999999997</v>
      </c>
      <c r="I177" s="11">
        <v>28.85</v>
      </c>
      <c r="J177" t="s">
        <v>546</v>
      </c>
      <c r="K177" s="12" t="s">
        <v>540</v>
      </c>
      <c r="L177" s="13">
        <v>45629</v>
      </c>
      <c r="M177" s="12">
        <v>0</v>
      </c>
      <c r="O177" s="11">
        <v>24</v>
      </c>
      <c r="P177" s="11">
        <v>34</v>
      </c>
    </row>
    <row r="178" spans="1:16" x14ac:dyDescent="0.35">
      <c r="A178" t="s">
        <v>718</v>
      </c>
      <c r="B178" t="s">
        <v>452</v>
      </c>
      <c r="C178" t="s">
        <v>536</v>
      </c>
      <c r="D178" t="s">
        <v>537</v>
      </c>
      <c r="E178" t="s">
        <v>538</v>
      </c>
      <c r="G178" s="11">
        <v>28.51</v>
      </c>
      <c r="I178" s="11">
        <v>28.72</v>
      </c>
      <c r="J178" t="s">
        <v>580</v>
      </c>
      <c r="K178" s="12">
        <v>2021</v>
      </c>
      <c r="L178" s="13">
        <v>45629</v>
      </c>
      <c r="M178" s="12">
        <v>0</v>
      </c>
    </row>
    <row r="179" spans="1:16" x14ac:dyDescent="0.35">
      <c r="A179" t="s">
        <v>719</v>
      </c>
      <c r="B179" t="s">
        <v>56</v>
      </c>
      <c r="C179" t="s">
        <v>536</v>
      </c>
      <c r="D179" t="s">
        <v>537</v>
      </c>
      <c r="E179" t="s">
        <v>538</v>
      </c>
      <c r="F179" s="11">
        <v>20</v>
      </c>
      <c r="G179" s="11">
        <v>28.59</v>
      </c>
      <c r="H179" s="11">
        <v>44.18</v>
      </c>
      <c r="I179" s="11">
        <v>30.69</v>
      </c>
      <c r="J179" t="s">
        <v>539</v>
      </c>
      <c r="K179" s="12" t="s">
        <v>540</v>
      </c>
      <c r="L179" s="13">
        <v>45629</v>
      </c>
      <c r="M179" s="12">
        <v>0</v>
      </c>
      <c r="O179" s="11">
        <v>25</v>
      </c>
      <c r="P179" s="11">
        <v>34</v>
      </c>
    </row>
    <row r="180" spans="1:16" x14ac:dyDescent="0.35">
      <c r="A180" t="s">
        <v>720</v>
      </c>
      <c r="B180" t="s">
        <v>54</v>
      </c>
      <c r="C180" t="s">
        <v>536</v>
      </c>
      <c r="D180" t="s">
        <v>537</v>
      </c>
      <c r="E180" t="s">
        <v>538</v>
      </c>
      <c r="F180" s="11">
        <v>18.46</v>
      </c>
      <c r="G180" s="11">
        <v>28.72</v>
      </c>
      <c r="H180" s="11">
        <v>32</v>
      </c>
      <c r="I180" s="11">
        <v>26.95</v>
      </c>
      <c r="J180" t="s">
        <v>539</v>
      </c>
      <c r="K180" s="12" t="s">
        <v>540</v>
      </c>
      <c r="L180" s="13">
        <v>45629</v>
      </c>
      <c r="M180" s="12">
        <v>0</v>
      </c>
      <c r="O180" s="11">
        <v>22.67</v>
      </c>
      <c r="P180" s="11">
        <v>30</v>
      </c>
    </row>
    <row r="181" spans="1:16" x14ac:dyDescent="0.35">
      <c r="A181" t="s">
        <v>721</v>
      </c>
      <c r="B181" t="s">
        <v>382</v>
      </c>
      <c r="C181" t="s">
        <v>536</v>
      </c>
      <c r="D181" t="s">
        <v>537</v>
      </c>
      <c r="E181" t="s">
        <v>538</v>
      </c>
      <c r="F181" s="11">
        <v>20.2</v>
      </c>
      <c r="G181" s="11">
        <v>28.73</v>
      </c>
      <c r="H181" s="11">
        <v>38</v>
      </c>
      <c r="I181" s="11">
        <v>29.09</v>
      </c>
      <c r="J181" t="s">
        <v>546</v>
      </c>
      <c r="K181" s="12" t="s">
        <v>540</v>
      </c>
      <c r="L181" s="13">
        <v>45629</v>
      </c>
      <c r="M181" s="12">
        <v>0</v>
      </c>
      <c r="O181" s="11">
        <v>24</v>
      </c>
      <c r="P181" s="11">
        <v>35</v>
      </c>
    </row>
    <row r="182" spans="1:16" x14ac:dyDescent="0.35">
      <c r="A182" t="s">
        <v>722</v>
      </c>
      <c r="B182" t="s">
        <v>234</v>
      </c>
      <c r="C182" t="s">
        <v>536</v>
      </c>
      <c r="D182" t="s">
        <v>537</v>
      </c>
      <c r="E182" t="s">
        <v>538</v>
      </c>
      <c r="F182" s="11">
        <v>19</v>
      </c>
      <c r="G182" s="11">
        <v>28.75</v>
      </c>
      <c r="H182" s="11">
        <v>41.49</v>
      </c>
      <c r="I182" s="11">
        <v>29.41</v>
      </c>
      <c r="J182" t="s">
        <v>546</v>
      </c>
      <c r="K182" s="12" t="s">
        <v>540</v>
      </c>
      <c r="L182" s="13">
        <v>45629</v>
      </c>
      <c r="M182" s="12">
        <v>0</v>
      </c>
      <c r="O182" s="11">
        <v>21.02</v>
      </c>
      <c r="P182" s="11">
        <v>35.369999999999997</v>
      </c>
    </row>
    <row r="183" spans="1:16" x14ac:dyDescent="0.35">
      <c r="A183" t="s">
        <v>723</v>
      </c>
      <c r="B183" t="s">
        <v>37</v>
      </c>
      <c r="C183" t="s">
        <v>536</v>
      </c>
      <c r="D183" t="s">
        <v>537</v>
      </c>
      <c r="E183" t="s">
        <v>538</v>
      </c>
      <c r="F183" s="11">
        <v>21.05</v>
      </c>
      <c r="G183" s="11">
        <v>28.85</v>
      </c>
      <c r="H183" s="11">
        <v>44.87</v>
      </c>
      <c r="I183" s="11">
        <v>31.51</v>
      </c>
      <c r="J183" t="s">
        <v>539</v>
      </c>
      <c r="K183" s="12" t="s">
        <v>540</v>
      </c>
      <c r="L183" s="13">
        <v>45629</v>
      </c>
      <c r="M183" s="12">
        <v>0</v>
      </c>
      <c r="O183" s="11">
        <v>25</v>
      </c>
      <c r="P183" s="11">
        <v>35</v>
      </c>
    </row>
    <row r="184" spans="1:16" x14ac:dyDescent="0.35">
      <c r="A184" t="s">
        <v>724</v>
      </c>
      <c r="B184" t="s">
        <v>265</v>
      </c>
      <c r="C184" t="s">
        <v>536</v>
      </c>
      <c r="D184" t="s">
        <v>537</v>
      </c>
      <c r="E184" t="s">
        <v>538</v>
      </c>
      <c r="F184" s="11">
        <v>21.23</v>
      </c>
      <c r="G184" s="11">
        <v>28.85</v>
      </c>
      <c r="H184" s="11">
        <v>72.12</v>
      </c>
      <c r="I184" s="11">
        <v>38.35</v>
      </c>
      <c r="J184" t="s">
        <v>539</v>
      </c>
      <c r="K184" s="12" t="s">
        <v>540</v>
      </c>
      <c r="L184" s="13">
        <v>45629</v>
      </c>
      <c r="M184" s="12">
        <v>0</v>
      </c>
      <c r="O184" s="11">
        <v>24.48</v>
      </c>
      <c r="P184" s="11">
        <v>50.48</v>
      </c>
    </row>
    <row r="185" spans="1:16" x14ac:dyDescent="0.35">
      <c r="A185" t="s">
        <v>725</v>
      </c>
      <c r="B185" t="s">
        <v>366</v>
      </c>
      <c r="C185" t="s">
        <v>536</v>
      </c>
      <c r="D185" t="s">
        <v>537</v>
      </c>
      <c r="E185" t="s">
        <v>538</v>
      </c>
      <c r="F185" s="11">
        <v>20</v>
      </c>
      <c r="G185" s="11">
        <v>28.85</v>
      </c>
      <c r="H185" s="11">
        <v>38.46</v>
      </c>
      <c r="I185" s="11">
        <v>28.67</v>
      </c>
      <c r="J185" t="s">
        <v>539</v>
      </c>
      <c r="K185" s="12" t="s">
        <v>540</v>
      </c>
      <c r="L185" s="13">
        <v>45629</v>
      </c>
      <c r="M185" s="12">
        <v>0</v>
      </c>
      <c r="O185" s="11">
        <v>23</v>
      </c>
      <c r="P185" s="11">
        <v>31.5</v>
      </c>
    </row>
    <row r="186" spans="1:16" x14ac:dyDescent="0.35">
      <c r="A186" t="s">
        <v>726</v>
      </c>
      <c r="B186" t="s">
        <v>233</v>
      </c>
      <c r="C186" t="s">
        <v>536</v>
      </c>
      <c r="D186" t="s">
        <v>537</v>
      </c>
      <c r="E186" t="s">
        <v>538</v>
      </c>
      <c r="F186" s="11">
        <v>17.399999999999999</v>
      </c>
      <c r="G186" s="11">
        <v>29.1</v>
      </c>
      <c r="H186" s="11">
        <v>43.27</v>
      </c>
      <c r="I186" s="11">
        <v>30.22</v>
      </c>
      <c r="J186" t="s">
        <v>539</v>
      </c>
      <c r="K186" s="12" t="s">
        <v>540</v>
      </c>
      <c r="L186" s="13">
        <v>45629</v>
      </c>
      <c r="M186" s="12">
        <v>0</v>
      </c>
      <c r="O186" s="11">
        <v>20</v>
      </c>
      <c r="P186" s="11">
        <v>39</v>
      </c>
    </row>
    <row r="187" spans="1:16" x14ac:dyDescent="0.35">
      <c r="A187" t="s">
        <v>727</v>
      </c>
      <c r="B187" t="s">
        <v>22</v>
      </c>
      <c r="C187" t="s">
        <v>536</v>
      </c>
      <c r="D187" t="s">
        <v>537</v>
      </c>
      <c r="E187" t="s">
        <v>538</v>
      </c>
      <c r="G187" s="11">
        <v>29.16</v>
      </c>
      <c r="I187" s="11">
        <v>30.6</v>
      </c>
      <c r="J187" t="s">
        <v>580</v>
      </c>
      <c r="K187" s="12">
        <v>2021</v>
      </c>
      <c r="L187" s="13">
        <v>45629</v>
      </c>
      <c r="M187" s="12">
        <v>0</v>
      </c>
      <c r="O187" s="11">
        <v>21.51</v>
      </c>
      <c r="P187" s="11">
        <v>37.479999999999997</v>
      </c>
    </row>
    <row r="188" spans="1:16" x14ac:dyDescent="0.35">
      <c r="A188" t="s">
        <v>728</v>
      </c>
      <c r="B188" t="s">
        <v>280</v>
      </c>
      <c r="C188" t="s">
        <v>536</v>
      </c>
      <c r="D188" t="s">
        <v>537</v>
      </c>
      <c r="E188" t="s">
        <v>538</v>
      </c>
      <c r="F188" s="11">
        <v>20</v>
      </c>
      <c r="G188" s="11">
        <v>29.5</v>
      </c>
      <c r="H188" s="11">
        <v>48.56</v>
      </c>
      <c r="I188" s="11">
        <v>32.630000000000003</v>
      </c>
      <c r="J188" t="s">
        <v>539</v>
      </c>
      <c r="K188" s="12" t="s">
        <v>540</v>
      </c>
      <c r="L188" s="13">
        <v>45629</v>
      </c>
      <c r="M188" s="12">
        <v>0</v>
      </c>
      <c r="O188" s="11">
        <v>24.1</v>
      </c>
      <c r="P188" s="11">
        <v>38.46</v>
      </c>
    </row>
    <row r="189" spans="1:16" x14ac:dyDescent="0.35">
      <c r="A189" t="s">
        <v>729</v>
      </c>
      <c r="B189" t="s">
        <v>413</v>
      </c>
      <c r="C189" t="s">
        <v>536</v>
      </c>
      <c r="D189" t="s">
        <v>537</v>
      </c>
      <c r="E189" t="s">
        <v>538</v>
      </c>
      <c r="F189" s="11">
        <v>20.57</v>
      </c>
      <c r="G189" s="11">
        <v>29.6</v>
      </c>
      <c r="H189" s="11">
        <v>38</v>
      </c>
      <c r="I189" s="11">
        <v>29.78</v>
      </c>
      <c r="J189" t="s">
        <v>539</v>
      </c>
      <c r="K189" s="12" t="s">
        <v>540</v>
      </c>
      <c r="L189" s="13">
        <v>45629</v>
      </c>
      <c r="M189" s="12">
        <v>0</v>
      </c>
      <c r="O189" s="11">
        <v>25</v>
      </c>
      <c r="P189" s="11">
        <v>35</v>
      </c>
    </row>
    <row r="190" spans="1:16" x14ac:dyDescent="0.35">
      <c r="A190" t="s">
        <v>730</v>
      </c>
      <c r="B190" t="s">
        <v>62</v>
      </c>
      <c r="C190" t="s">
        <v>536</v>
      </c>
      <c r="D190" t="s">
        <v>537</v>
      </c>
      <c r="E190" t="s">
        <v>538</v>
      </c>
      <c r="F190" s="11">
        <v>19.32</v>
      </c>
      <c r="G190" s="11">
        <v>29.73</v>
      </c>
      <c r="H190" s="11">
        <v>47.81</v>
      </c>
      <c r="I190" s="11">
        <v>33.33</v>
      </c>
      <c r="J190" t="s">
        <v>580</v>
      </c>
      <c r="K190" s="12">
        <v>2021</v>
      </c>
      <c r="L190" s="13">
        <v>45629</v>
      </c>
      <c r="M190" s="12">
        <v>0</v>
      </c>
      <c r="O190" s="11">
        <v>25.37</v>
      </c>
      <c r="P190" s="11">
        <v>43.55</v>
      </c>
    </row>
    <row r="191" spans="1:16" x14ac:dyDescent="0.35">
      <c r="A191" t="s">
        <v>731</v>
      </c>
      <c r="B191" t="s">
        <v>278</v>
      </c>
      <c r="C191" t="s">
        <v>536</v>
      </c>
      <c r="D191" t="s">
        <v>537</v>
      </c>
      <c r="E191" t="s">
        <v>538</v>
      </c>
      <c r="F191" s="11">
        <v>21</v>
      </c>
      <c r="G191" s="11">
        <v>29.77</v>
      </c>
      <c r="H191" s="11">
        <v>43.96</v>
      </c>
      <c r="I191" s="11">
        <v>31.36</v>
      </c>
      <c r="J191" t="s">
        <v>539</v>
      </c>
      <c r="K191" s="12" t="s">
        <v>540</v>
      </c>
      <c r="L191" s="13">
        <v>45629</v>
      </c>
      <c r="M191" s="12">
        <v>0</v>
      </c>
      <c r="O191" s="11">
        <v>23.08</v>
      </c>
      <c r="P191" s="11">
        <v>33.65</v>
      </c>
    </row>
    <row r="192" spans="1:16" x14ac:dyDescent="0.35">
      <c r="A192" t="s">
        <v>732</v>
      </c>
      <c r="B192" t="s">
        <v>238</v>
      </c>
      <c r="C192" t="s">
        <v>536</v>
      </c>
      <c r="D192" t="s">
        <v>537</v>
      </c>
      <c r="E192" t="s">
        <v>538</v>
      </c>
      <c r="F192" s="11">
        <v>20.2</v>
      </c>
      <c r="G192" s="11">
        <v>29.93</v>
      </c>
      <c r="H192" s="11">
        <v>35</v>
      </c>
      <c r="I192" s="11">
        <v>27.9</v>
      </c>
      <c r="J192" t="s">
        <v>539</v>
      </c>
      <c r="K192" s="12" t="s">
        <v>540</v>
      </c>
      <c r="L192" s="13">
        <v>45629</v>
      </c>
      <c r="M192" s="12">
        <v>0</v>
      </c>
      <c r="O192" s="11">
        <v>22</v>
      </c>
      <c r="P192" s="11">
        <v>31.43</v>
      </c>
    </row>
    <row r="193" spans="1:16" x14ac:dyDescent="0.35">
      <c r="A193" t="s">
        <v>733</v>
      </c>
      <c r="B193" t="s">
        <v>39</v>
      </c>
      <c r="C193" t="s">
        <v>536</v>
      </c>
      <c r="D193" t="s">
        <v>537</v>
      </c>
      <c r="E193" t="s">
        <v>538</v>
      </c>
      <c r="F193" s="11">
        <v>20</v>
      </c>
      <c r="G193" s="11">
        <v>30</v>
      </c>
      <c r="H193" s="11">
        <v>43.27</v>
      </c>
      <c r="I193" s="11">
        <v>30.28</v>
      </c>
      <c r="J193" t="s">
        <v>539</v>
      </c>
      <c r="K193" s="12" t="s">
        <v>540</v>
      </c>
      <c r="L193" s="13">
        <v>45629</v>
      </c>
      <c r="M193" s="12">
        <v>0</v>
      </c>
      <c r="O193" s="11">
        <v>24.68</v>
      </c>
      <c r="P193" s="11">
        <v>34</v>
      </c>
    </row>
    <row r="194" spans="1:16" x14ac:dyDescent="0.35">
      <c r="A194" t="s">
        <v>734</v>
      </c>
      <c r="B194" t="s">
        <v>103</v>
      </c>
      <c r="C194" t="s">
        <v>536</v>
      </c>
      <c r="D194" t="s">
        <v>537</v>
      </c>
      <c r="E194" t="s">
        <v>538</v>
      </c>
      <c r="F194" s="11">
        <v>21</v>
      </c>
      <c r="G194" s="11">
        <v>30</v>
      </c>
      <c r="H194" s="11">
        <v>43.62</v>
      </c>
      <c r="I194" s="11">
        <v>31.08</v>
      </c>
      <c r="J194" t="s">
        <v>546</v>
      </c>
      <c r="K194" s="12" t="s">
        <v>540</v>
      </c>
      <c r="L194" s="13">
        <v>45629</v>
      </c>
      <c r="M194" s="12">
        <v>0</v>
      </c>
      <c r="O194" s="11">
        <v>24.93</v>
      </c>
      <c r="P194" s="11">
        <v>35</v>
      </c>
    </row>
    <row r="195" spans="1:16" x14ac:dyDescent="0.35">
      <c r="A195" t="s">
        <v>735</v>
      </c>
      <c r="B195" t="s">
        <v>115</v>
      </c>
      <c r="C195" t="s">
        <v>536</v>
      </c>
      <c r="D195" t="s">
        <v>537</v>
      </c>
      <c r="E195" t="s">
        <v>538</v>
      </c>
      <c r="F195" s="11">
        <v>20</v>
      </c>
      <c r="G195" s="11">
        <v>30</v>
      </c>
      <c r="H195" s="11">
        <v>43</v>
      </c>
      <c r="I195" s="11">
        <v>31.5</v>
      </c>
      <c r="J195" t="s">
        <v>539</v>
      </c>
      <c r="K195" s="12" t="s">
        <v>540</v>
      </c>
      <c r="L195" s="13">
        <v>45629</v>
      </c>
      <c r="M195" s="12">
        <v>0</v>
      </c>
      <c r="O195" s="11">
        <v>24.04</v>
      </c>
      <c r="P195" s="11">
        <v>36.67</v>
      </c>
    </row>
    <row r="196" spans="1:16" x14ac:dyDescent="0.35">
      <c r="A196" t="s">
        <v>736</v>
      </c>
      <c r="B196" t="s">
        <v>143</v>
      </c>
      <c r="C196" t="s">
        <v>536</v>
      </c>
      <c r="D196" t="s">
        <v>537</v>
      </c>
      <c r="E196" t="s">
        <v>538</v>
      </c>
      <c r="F196" s="11">
        <v>20</v>
      </c>
      <c r="G196" s="11">
        <v>30</v>
      </c>
      <c r="H196" s="11">
        <v>45.92</v>
      </c>
      <c r="I196" s="11">
        <v>34.270000000000003</v>
      </c>
      <c r="J196" t="s">
        <v>539</v>
      </c>
      <c r="K196" s="12" t="s">
        <v>540</v>
      </c>
      <c r="L196" s="13">
        <v>45629</v>
      </c>
      <c r="M196" s="12">
        <v>0</v>
      </c>
      <c r="O196" s="11">
        <v>26</v>
      </c>
      <c r="P196" s="11">
        <v>45.92</v>
      </c>
    </row>
    <row r="197" spans="1:16" x14ac:dyDescent="0.35">
      <c r="A197" t="s">
        <v>737</v>
      </c>
      <c r="B197" t="s">
        <v>167</v>
      </c>
      <c r="C197" t="s">
        <v>536</v>
      </c>
      <c r="D197" t="s">
        <v>537</v>
      </c>
      <c r="E197" t="s">
        <v>538</v>
      </c>
      <c r="F197" s="11">
        <v>22</v>
      </c>
      <c r="G197" s="11">
        <v>30</v>
      </c>
      <c r="H197" s="11">
        <v>36</v>
      </c>
      <c r="I197" s="11">
        <v>29.26</v>
      </c>
      <c r="J197" t="s">
        <v>539</v>
      </c>
      <c r="K197" s="12" t="s">
        <v>540</v>
      </c>
      <c r="L197" s="13">
        <v>45629</v>
      </c>
      <c r="M197" s="12">
        <v>0</v>
      </c>
      <c r="O197" s="11">
        <v>26</v>
      </c>
      <c r="P197" s="11">
        <v>32</v>
      </c>
    </row>
    <row r="198" spans="1:16" x14ac:dyDescent="0.35">
      <c r="A198" t="s">
        <v>738</v>
      </c>
      <c r="B198" t="s">
        <v>202</v>
      </c>
      <c r="C198" t="s">
        <v>536</v>
      </c>
      <c r="D198" t="s">
        <v>537</v>
      </c>
      <c r="E198" t="s">
        <v>538</v>
      </c>
      <c r="F198" s="11">
        <v>25.64</v>
      </c>
      <c r="G198" s="11">
        <v>30</v>
      </c>
      <c r="H198" s="11">
        <v>37.17</v>
      </c>
      <c r="I198" s="11">
        <v>30.61</v>
      </c>
      <c r="J198" t="s">
        <v>539</v>
      </c>
      <c r="K198" s="12" t="s">
        <v>540</v>
      </c>
      <c r="L198" s="13">
        <v>45629</v>
      </c>
      <c r="M198" s="12">
        <v>0</v>
      </c>
      <c r="O198" s="11">
        <v>25.83</v>
      </c>
      <c r="P198" s="11">
        <v>35</v>
      </c>
    </row>
    <row r="199" spans="1:16" x14ac:dyDescent="0.35">
      <c r="A199" t="s">
        <v>739</v>
      </c>
      <c r="B199" t="s">
        <v>351</v>
      </c>
      <c r="C199" t="s">
        <v>536</v>
      </c>
      <c r="D199" t="s">
        <v>537</v>
      </c>
      <c r="E199" t="s">
        <v>538</v>
      </c>
      <c r="F199" s="11">
        <v>21</v>
      </c>
      <c r="G199" s="11">
        <v>30</v>
      </c>
      <c r="H199" s="11">
        <v>49.5</v>
      </c>
      <c r="I199" s="11">
        <v>32.590000000000003</v>
      </c>
      <c r="J199" t="s">
        <v>539</v>
      </c>
      <c r="K199" s="12" t="s">
        <v>540</v>
      </c>
      <c r="L199" s="13">
        <v>45629</v>
      </c>
      <c r="M199" s="12">
        <v>0</v>
      </c>
      <c r="O199" s="11">
        <v>25</v>
      </c>
      <c r="P199" s="11">
        <v>38.08</v>
      </c>
    </row>
    <row r="200" spans="1:16" x14ac:dyDescent="0.35">
      <c r="A200" t="s">
        <v>740</v>
      </c>
      <c r="B200" t="s">
        <v>383</v>
      </c>
      <c r="C200" t="s">
        <v>536</v>
      </c>
      <c r="D200" t="s">
        <v>537</v>
      </c>
      <c r="E200" t="s">
        <v>538</v>
      </c>
      <c r="F200" s="11">
        <v>23</v>
      </c>
      <c r="G200" s="11">
        <v>30</v>
      </c>
      <c r="H200" s="11">
        <v>38</v>
      </c>
      <c r="I200" s="11">
        <v>30.06</v>
      </c>
      <c r="J200" t="s">
        <v>546</v>
      </c>
      <c r="K200" s="12" t="s">
        <v>540</v>
      </c>
      <c r="L200" s="13">
        <v>45629</v>
      </c>
      <c r="M200" s="12">
        <v>0</v>
      </c>
      <c r="O200" s="11">
        <v>25</v>
      </c>
      <c r="P200" s="11">
        <v>34</v>
      </c>
    </row>
    <row r="201" spans="1:16" x14ac:dyDescent="0.35">
      <c r="A201" t="s">
        <v>741</v>
      </c>
      <c r="B201" t="s">
        <v>384</v>
      </c>
      <c r="C201" t="s">
        <v>536</v>
      </c>
      <c r="D201" t="s">
        <v>537</v>
      </c>
      <c r="E201" t="s">
        <v>538</v>
      </c>
      <c r="F201" s="11">
        <v>22</v>
      </c>
      <c r="G201" s="11">
        <v>30</v>
      </c>
      <c r="H201" s="11">
        <v>38</v>
      </c>
      <c r="I201" s="11">
        <v>29.9</v>
      </c>
      <c r="J201" t="s">
        <v>546</v>
      </c>
      <c r="K201" s="12" t="s">
        <v>540</v>
      </c>
      <c r="L201" s="13">
        <v>45629</v>
      </c>
      <c r="M201" s="12">
        <v>0</v>
      </c>
      <c r="O201" s="11">
        <v>25</v>
      </c>
      <c r="P201" s="11">
        <v>35</v>
      </c>
    </row>
    <row r="202" spans="1:16" x14ac:dyDescent="0.35">
      <c r="A202" t="s">
        <v>742</v>
      </c>
      <c r="B202" t="s">
        <v>391</v>
      </c>
      <c r="C202" t="s">
        <v>536</v>
      </c>
      <c r="D202" t="s">
        <v>537</v>
      </c>
      <c r="E202" t="s">
        <v>538</v>
      </c>
      <c r="F202" s="11">
        <v>20</v>
      </c>
      <c r="G202" s="11">
        <v>30</v>
      </c>
      <c r="H202" s="11">
        <v>39</v>
      </c>
      <c r="I202" s="11">
        <v>30.28</v>
      </c>
      <c r="J202" t="s">
        <v>539</v>
      </c>
      <c r="K202" s="12" t="s">
        <v>540</v>
      </c>
      <c r="L202" s="13">
        <v>45629</v>
      </c>
      <c r="M202" s="12">
        <v>0</v>
      </c>
      <c r="O202" s="11">
        <v>25</v>
      </c>
      <c r="P202" s="11">
        <v>35</v>
      </c>
    </row>
    <row r="203" spans="1:16" x14ac:dyDescent="0.35">
      <c r="A203" t="s">
        <v>743</v>
      </c>
      <c r="B203" t="s">
        <v>402</v>
      </c>
      <c r="C203" t="s">
        <v>536</v>
      </c>
      <c r="D203" t="s">
        <v>537</v>
      </c>
      <c r="E203" t="s">
        <v>538</v>
      </c>
      <c r="F203" s="11">
        <v>21</v>
      </c>
      <c r="G203" s="11">
        <v>30</v>
      </c>
      <c r="H203" s="11">
        <v>39.71</v>
      </c>
      <c r="I203" s="11">
        <v>30.5</v>
      </c>
      <c r="J203" t="s">
        <v>546</v>
      </c>
      <c r="K203" s="12" t="s">
        <v>540</v>
      </c>
      <c r="L203" s="13">
        <v>45629</v>
      </c>
      <c r="M203" s="12">
        <v>0</v>
      </c>
      <c r="O203" s="11">
        <v>26.88</v>
      </c>
      <c r="P203" s="11">
        <v>35</v>
      </c>
    </row>
    <row r="204" spans="1:16" x14ac:dyDescent="0.35">
      <c r="A204" t="s">
        <v>744</v>
      </c>
      <c r="B204" t="s">
        <v>406</v>
      </c>
      <c r="C204" t="s">
        <v>536</v>
      </c>
      <c r="D204" t="s">
        <v>537</v>
      </c>
      <c r="E204" t="s">
        <v>538</v>
      </c>
      <c r="F204" s="11">
        <v>25</v>
      </c>
      <c r="G204" s="11">
        <v>30</v>
      </c>
      <c r="H204" s="11">
        <v>38</v>
      </c>
      <c r="I204" s="11">
        <v>30.72</v>
      </c>
      <c r="J204" t="s">
        <v>539</v>
      </c>
      <c r="K204" s="12" t="s">
        <v>540</v>
      </c>
      <c r="L204" s="13">
        <v>45629</v>
      </c>
      <c r="M204" s="12">
        <v>0</v>
      </c>
      <c r="O204" s="11">
        <v>28</v>
      </c>
      <c r="P204" s="11">
        <v>33.229999999999997</v>
      </c>
    </row>
    <row r="205" spans="1:16" x14ac:dyDescent="0.35">
      <c r="A205" t="s">
        <v>745</v>
      </c>
      <c r="B205" t="s">
        <v>441</v>
      </c>
      <c r="C205" t="s">
        <v>536</v>
      </c>
      <c r="D205" t="s">
        <v>537</v>
      </c>
      <c r="E205" t="s">
        <v>538</v>
      </c>
      <c r="F205" s="11">
        <v>23</v>
      </c>
      <c r="G205" s="11">
        <v>30</v>
      </c>
      <c r="H205" s="11">
        <v>40</v>
      </c>
      <c r="I205" s="11">
        <v>30.82</v>
      </c>
      <c r="J205" t="s">
        <v>546</v>
      </c>
      <c r="K205" s="12" t="s">
        <v>540</v>
      </c>
      <c r="L205" s="13">
        <v>45629</v>
      </c>
      <c r="M205" s="12">
        <v>0</v>
      </c>
      <c r="O205" s="11">
        <v>25</v>
      </c>
      <c r="P205" s="11">
        <v>35</v>
      </c>
    </row>
    <row r="206" spans="1:16" x14ac:dyDescent="0.35">
      <c r="A206" t="s">
        <v>746</v>
      </c>
      <c r="B206" t="s">
        <v>478</v>
      </c>
      <c r="C206" t="s">
        <v>536</v>
      </c>
      <c r="D206" t="s">
        <v>537</v>
      </c>
      <c r="E206" t="s">
        <v>538</v>
      </c>
      <c r="F206" s="11">
        <v>20</v>
      </c>
      <c r="G206" s="11">
        <v>30</v>
      </c>
      <c r="H206" s="11">
        <v>40</v>
      </c>
      <c r="I206" s="11">
        <v>33.130000000000003</v>
      </c>
      <c r="J206" t="s">
        <v>539</v>
      </c>
      <c r="K206" s="12" t="s">
        <v>540</v>
      </c>
      <c r="L206" s="13">
        <v>45629</v>
      </c>
      <c r="M206" s="12">
        <v>0</v>
      </c>
      <c r="O206" s="11">
        <v>27</v>
      </c>
      <c r="P206" s="11">
        <v>39</v>
      </c>
    </row>
    <row r="207" spans="1:16" x14ac:dyDescent="0.35">
      <c r="A207" t="s">
        <v>747</v>
      </c>
      <c r="B207" t="s">
        <v>480</v>
      </c>
      <c r="C207" t="s">
        <v>536</v>
      </c>
      <c r="D207" t="s">
        <v>537</v>
      </c>
      <c r="E207" t="s">
        <v>538</v>
      </c>
      <c r="F207" s="11">
        <v>25</v>
      </c>
      <c r="G207" s="11">
        <v>30</v>
      </c>
      <c r="H207" s="11">
        <v>34</v>
      </c>
      <c r="I207" s="11">
        <v>29.13</v>
      </c>
      <c r="J207" t="s">
        <v>539</v>
      </c>
      <c r="K207" s="12" t="s">
        <v>540</v>
      </c>
      <c r="L207" s="13">
        <v>45629</v>
      </c>
      <c r="M207" s="12">
        <v>0</v>
      </c>
      <c r="O207" s="11">
        <v>26</v>
      </c>
      <c r="P207" s="11">
        <v>32</v>
      </c>
    </row>
    <row r="208" spans="1:16" x14ac:dyDescent="0.35">
      <c r="A208" t="s">
        <v>748</v>
      </c>
      <c r="B208" t="s">
        <v>415</v>
      </c>
      <c r="C208" t="s">
        <v>536</v>
      </c>
      <c r="D208" t="s">
        <v>537</v>
      </c>
      <c r="E208" t="s">
        <v>538</v>
      </c>
      <c r="F208" s="11">
        <v>23</v>
      </c>
      <c r="G208" s="11">
        <v>30.05</v>
      </c>
      <c r="H208" s="11">
        <v>35</v>
      </c>
      <c r="I208" s="11">
        <v>29.81</v>
      </c>
      <c r="J208" t="s">
        <v>539</v>
      </c>
      <c r="K208" s="12" t="s">
        <v>540</v>
      </c>
      <c r="L208" s="13">
        <v>45629</v>
      </c>
      <c r="M208" s="12">
        <v>0</v>
      </c>
      <c r="O208" s="11">
        <v>27</v>
      </c>
      <c r="P208" s="11">
        <v>33</v>
      </c>
    </row>
    <row r="209" spans="1:16" x14ac:dyDescent="0.35">
      <c r="A209" t="s">
        <v>749</v>
      </c>
      <c r="B209" t="s">
        <v>48</v>
      </c>
      <c r="C209" t="s">
        <v>536</v>
      </c>
      <c r="D209" t="s">
        <v>537</v>
      </c>
      <c r="E209" t="s">
        <v>538</v>
      </c>
      <c r="F209" s="11">
        <v>26.5</v>
      </c>
      <c r="G209" s="11">
        <v>30.19</v>
      </c>
      <c r="H209" s="11">
        <v>41.8</v>
      </c>
      <c r="I209" s="11">
        <v>32.130000000000003</v>
      </c>
      <c r="J209" t="s">
        <v>539</v>
      </c>
      <c r="K209" s="12" t="s">
        <v>540</v>
      </c>
      <c r="L209" s="13">
        <v>45629</v>
      </c>
      <c r="M209" s="12">
        <v>0</v>
      </c>
      <c r="O209" s="11">
        <v>26.7</v>
      </c>
      <c r="P209" s="11">
        <v>32.64</v>
      </c>
    </row>
    <row r="210" spans="1:16" x14ac:dyDescent="0.35">
      <c r="A210" t="s">
        <v>750</v>
      </c>
      <c r="B210" t="s">
        <v>61</v>
      </c>
      <c r="C210" t="s">
        <v>536</v>
      </c>
      <c r="D210" t="s">
        <v>537</v>
      </c>
      <c r="E210" t="s">
        <v>538</v>
      </c>
      <c r="F210" s="11">
        <v>19.23</v>
      </c>
      <c r="G210" s="11">
        <v>30.25</v>
      </c>
      <c r="H210" s="11">
        <v>40</v>
      </c>
      <c r="I210" s="11">
        <v>31.14</v>
      </c>
      <c r="J210" t="s">
        <v>539</v>
      </c>
      <c r="K210" s="12" t="s">
        <v>540</v>
      </c>
      <c r="L210" s="13">
        <v>45629</v>
      </c>
      <c r="M210" s="12">
        <v>0</v>
      </c>
      <c r="O210" s="11">
        <v>27</v>
      </c>
      <c r="P210" s="11">
        <v>36.06</v>
      </c>
    </row>
    <row r="211" spans="1:16" x14ac:dyDescent="0.35">
      <c r="A211" t="s">
        <v>751</v>
      </c>
      <c r="B211" t="s">
        <v>354</v>
      </c>
      <c r="C211" t="s">
        <v>536</v>
      </c>
      <c r="D211" t="s">
        <v>537</v>
      </c>
      <c r="E211" t="s">
        <v>538</v>
      </c>
      <c r="F211" s="11">
        <v>21.5</v>
      </c>
      <c r="G211" s="11">
        <v>30.25</v>
      </c>
      <c r="H211" s="11">
        <v>40.89</v>
      </c>
      <c r="I211" s="11">
        <v>31.09</v>
      </c>
      <c r="J211" t="s">
        <v>539</v>
      </c>
      <c r="K211" s="12" t="s">
        <v>540</v>
      </c>
      <c r="L211" s="13">
        <v>45629</v>
      </c>
      <c r="M211" s="12">
        <v>0</v>
      </c>
      <c r="O211" s="11">
        <v>25</v>
      </c>
      <c r="P211" s="11">
        <v>35</v>
      </c>
    </row>
    <row r="212" spans="1:16" x14ac:dyDescent="0.35">
      <c r="A212" t="s">
        <v>752</v>
      </c>
      <c r="B212" t="s">
        <v>88</v>
      </c>
      <c r="C212" t="s">
        <v>536</v>
      </c>
      <c r="D212" t="s">
        <v>537</v>
      </c>
      <c r="E212" t="s">
        <v>538</v>
      </c>
      <c r="F212" s="11">
        <v>19.23</v>
      </c>
      <c r="G212" s="11">
        <v>30.29</v>
      </c>
      <c r="H212" s="11">
        <v>49.23</v>
      </c>
      <c r="I212" s="11">
        <v>32.909999999999997</v>
      </c>
      <c r="J212" t="s">
        <v>539</v>
      </c>
      <c r="K212" s="12" t="s">
        <v>540</v>
      </c>
      <c r="L212" s="13">
        <v>45629</v>
      </c>
      <c r="M212" s="12">
        <v>0</v>
      </c>
      <c r="O212" s="11">
        <v>26.44</v>
      </c>
      <c r="P212" s="11">
        <v>40.869999999999997</v>
      </c>
    </row>
    <row r="213" spans="1:16" x14ac:dyDescent="0.35">
      <c r="A213" t="s">
        <v>753</v>
      </c>
      <c r="B213" t="s">
        <v>32</v>
      </c>
      <c r="C213" t="s">
        <v>536</v>
      </c>
      <c r="D213" t="s">
        <v>537</v>
      </c>
      <c r="E213" t="s">
        <v>538</v>
      </c>
      <c r="F213" s="11">
        <v>17.399999999999999</v>
      </c>
      <c r="G213" s="11">
        <v>30.52</v>
      </c>
      <c r="H213" s="11">
        <v>52.05</v>
      </c>
      <c r="I213" s="11">
        <v>35.25</v>
      </c>
      <c r="J213" t="s">
        <v>580</v>
      </c>
      <c r="K213" s="12">
        <v>2021</v>
      </c>
      <c r="L213" s="13">
        <v>45629</v>
      </c>
      <c r="M213" s="12">
        <v>0</v>
      </c>
      <c r="O213" s="11">
        <v>24.04</v>
      </c>
      <c r="P213" s="11">
        <v>40.22</v>
      </c>
    </row>
    <row r="214" spans="1:16" x14ac:dyDescent="0.35">
      <c r="A214" t="s">
        <v>754</v>
      </c>
      <c r="B214" t="s">
        <v>392</v>
      </c>
      <c r="C214" t="s">
        <v>536</v>
      </c>
      <c r="D214" t="s">
        <v>537</v>
      </c>
      <c r="E214" t="s">
        <v>538</v>
      </c>
      <c r="F214" s="11">
        <v>20</v>
      </c>
      <c r="G214" s="11">
        <v>30.55</v>
      </c>
      <c r="H214" s="11">
        <v>37.1</v>
      </c>
      <c r="I214" s="11">
        <v>30.18</v>
      </c>
      <c r="J214" t="s">
        <v>539</v>
      </c>
      <c r="K214" s="12" t="s">
        <v>540</v>
      </c>
      <c r="L214" s="13">
        <v>45629</v>
      </c>
      <c r="M214" s="12">
        <v>0</v>
      </c>
      <c r="O214" s="11">
        <v>25.3</v>
      </c>
      <c r="P214" s="11">
        <v>36.6</v>
      </c>
    </row>
    <row r="215" spans="1:16" x14ac:dyDescent="0.35">
      <c r="A215" t="s">
        <v>755</v>
      </c>
      <c r="B215" t="s">
        <v>276</v>
      </c>
      <c r="C215" t="s">
        <v>536</v>
      </c>
      <c r="D215" t="s">
        <v>537</v>
      </c>
      <c r="E215" t="s">
        <v>538</v>
      </c>
      <c r="F215" s="11">
        <v>21.24</v>
      </c>
      <c r="G215" s="11">
        <v>30.69</v>
      </c>
      <c r="H215" s="11">
        <v>45.37</v>
      </c>
      <c r="I215" s="11">
        <v>31.61</v>
      </c>
      <c r="J215" t="s">
        <v>580</v>
      </c>
      <c r="K215" s="12">
        <v>2021</v>
      </c>
      <c r="L215" s="13">
        <v>45629</v>
      </c>
      <c r="M215" s="12">
        <v>0</v>
      </c>
      <c r="O215" s="11">
        <v>24.9</v>
      </c>
      <c r="P215" s="11">
        <v>34.51</v>
      </c>
    </row>
    <row r="216" spans="1:16" x14ac:dyDescent="0.35">
      <c r="A216" t="s">
        <v>756</v>
      </c>
      <c r="B216" t="s">
        <v>23</v>
      </c>
      <c r="C216" t="s">
        <v>536</v>
      </c>
      <c r="D216" t="s">
        <v>537</v>
      </c>
      <c r="E216" t="s">
        <v>538</v>
      </c>
      <c r="F216" s="11">
        <v>21</v>
      </c>
      <c r="G216" s="11">
        <v>30.77</v>
      </c>
      <c r="H216" s="11">
        <v>43.27</v>
      </c>
      <c r="I216" s="11">
        <v>32.24</v>
      </c>
      <c r="J216" t="s">
        <v>539</v>
      </c>
      <c r="K216" s="12" t="s">
        <v>540</v>
      </c>
      <c r="L216" s="13">
        <v>45629</v>
      </c>
      <c r="M216" s="12">
        <v>0</v>
      </c>
      <c r="O216" s="11">
        <v>24.62</v>
      </c>
      <c r="P216" s="11">
        <v>38</v>
      </c>
    </row>
    <row r="217" spans="1:16" x14ac:dyDescent="0.35">
      <c r="A217" t="s">
        <v>757</v>
      </c>
      <c r="B217" t="s">
        <v>114</v>
      </c>
      <c r="C217" t="s">
        <v>536</v>
      </c>
      <c r="D217" t="s">
        <v>537</v>
      </c>
      <c r="E217" t="s">
        <v>538</v>
      </c>
      <c r="F217" s="11">
        <v>22</v>
      </c>
      <c r="G217" s="11">
        <v>30.91</v>
      </c>
      <c r="H217" s="11">
        <v>46.15</v>
      </c>
      <c r="I217" s="11">
        <v>33.58</v>
      </c>
      <c r="J217" t="s">
        <v>539</v>
      </c>
      <c r="K217" s="12" t="s">
        <v>540</v>
      </c>
      <c r="L217" s="13">
        <v>45629</v>
      </c>
      <c r="M217" s="12">
        <v>0</v>
      </c>
      <c r="O217" s="11">
        <v>25.64</v>
      </c>
      <c r="P217" s="11">
        <v>37.26</v>
      </c>
    </row>
    <row r="218" spans="1:16" x14ac:dyDescent="0.35">
      <c r="A218" t="s">
        <v>758</v>
      </c>
      <c r="B218" t="s">
        <v>340</v>
      </c>
      <c r="C218" t="s">
        <v>536</v>
      </c>
      <c r="D218" t="s">
        <v>537</v>
      </c>
      <c r="E218" t="s">
        <v>538</v>
      </c>
      <c r="F218" s="11">
        <v>22.72</v>
      </c>
      <c r="G218" s="11">
        <v>30.94</v>
      </c>
      <c r="H218" s="11">
        <v>43.44</v>
      </c>
      <c r="I218" s="11">
        <v>32.119999999999997</v>
      </c>
      <c r="J218" t="s">
        <v>546</v>
      </c>
      <c r="K218" s="12" t="s">
        <v>540</v>
      </c>
      <c r="L218" s="13">
        <v>45629</v>
      </c>
      <c r="M218" s="12">
        <v>0</v>
      </c>
      <c r="O218" s="11">
        <v>26</v>
      </c>
      <c r="P218" s="11">
        <v>38.11</v>
      </c>
    </row>
    <row r="219" spans="1:16" x14ac:dyDescent="0.35">
      <c r="A219" t="s">
        <v>759</v>
      </c>
      <c r="B219" t="s">
        <v>401</v>
      </c>
      <c r="C219" t="s">
        <v>536</v>
      </c>
      <c r="D219" t="s">
        <v>537</v>
      </c>
      <c r="E219" t="s">
        <v>538</v>
      </c>
      <c r="F219" s="11">
        <v>21</v>
      </c>
      <c r="G219" s="11">
        <v>31</v>
      </c>
      <c r="H219" s="11">
        <v>39.159999999999997</v>
      </c>
      <c r="I219" s="11">
        <v>31.79</v>
      </c>
      <c r="J219" t="s">
        <v>539</v>
      </c>
      <c r="K219" s="12" t="s">
        <v>540</v>
      </c>
      <c r="L219" s="13">
        <v>45629</v>
      </c>
      <c r="M219" s="12">
        <v>0</v>
      </c>
      <c r="O219" s="11">
        <v>28</v>
      </c>
      <c r="P219" s="11">
        <v>35.090000000000003</v>
      </c>
    </row>
    <row r="220" spans="1:16" x14ac:dyDescent="0.35">
      <c r="A220" t="s">
        <v>760</v>
      </c>
      <c r="B220" t="s">
        <v>326</v>
      </c>
      <c r="C220" t="s">
        <v>536</v>
      </c>
      <c r="D220" t="s">
        <v>537</v>
      </c>
      <c r="E220" t="s">
        <v>538</v>
      </c>
      <c r="F220" s="11">
        <v>17.399999999999999</v>
      </c>
      <c r="G220" s="11">
        <v>31.08</v>
      </c>
      <c r="H220" s="11">
        <v>53.75</v>
      </c>
      <c r="I220" s="11">
        <v>32.159999999999997</v>
      </c>
      <c r="J220" t="s">
        <v>580</v>
      </c>
      <c r="K220" s="12">
        <v>2021</v>
      </c>
      <c r="L220" s="13">
        <v>45629</v>
      </c>
      <c r="M220" s="12">
        <v>0</v>
      </c>
      <c r="O220" s="11">
        <v>19.260000000000002</v>
      </c>
      <c r="P220" s="11">
        <v>42.54</v>
      </c>
    </row>
    <row r="221" spans="1:16" x14ac:dyDescent="0.35">
      <c r="A221" t="s">
        <v>761</v>
      </c>
      <c r="B221" t="s">
        <v>19</v>
      </c>
      <c r="C221" t="s">
        <v>536</v>
      </c>
      <c r="D221" t="s">
        <v>537</v>
      </c>
      <c r="E221" t="s">
        <v>538</v>
      </c>
      <c r="F221" s="11">
        <v>20</v>
      </c>
      <c r="G221" s="11">
        <v>31.25</v>
      </c>
      <c r="H221" s="11">
        <v>54.95</v>
      </c>
      <c r="I221" s="11">
        <v>35.07</v>
      </c>
      <c r="J221" t="s">
        <v>539</v>
      </c>
      <c r="K221" s="12" t="s">
        <v>540</v>
      </c>
      <c r="L221" s="13">
        <v>45629</v>
      </c>
      <c r="M221" s="12">
        <v>0</v>
      </c>
      <c r="O221" s="11">
        <v>25</v>
      </c>
      <c r="P221" s="11">
        <v>41.08</v>
      </c>
    </row>
    <row r="222" spans="1:16" x14ac:dyDescent="0.35">
      <c r="A222" t="s">
        <v>762</v>
      </c>
      <c r="B222" t="s">
        <v>21</v>
      </c>
      <c r="C222" t="s">
        <v>536</v>
      </c>
      <c r="D222" t="s">
        <v>537</v>
      </c>
      <c r="E222" t="s">
        <v>538</v>
      </c>
      <c r="F222" s="11">
        <v>18.5</v>
      </c>
      <c r="G222" s="11">
        <v>31.25</v>
      </c>
      <c r="H222" s="11">
        <v>48.72</v>
      </c>
      <c r="I222" s="11">
        <v>33.630000000000003</v>
      </c>
      <c r="J222" t="s">
        <v>539</v>
      </c>
      <c r="K222" s="12" t="s">
        <v>540</v>
      </c>
      <c r="L222" s="13">
        <v>45629</v>
      </c>
      <c r="M222" s="12">
        <v>0</v>
      </c>
      <c r="O222" s="11">
        <v>24.62</v>
      </c>
      <c r="P222" s="11">
        <v>40.51</v>
      </c>
    </row>
    <row r="223" spans="1:16" x14ac:dyDescent="0.35">
      <c r="A223" t="s">
        <v>763</v>
      </c>
      <c r="B223" t="s">
        <v>25</v>
      </c>
      <c r="C223" t="s">
        <v>536</v>
      </c>
      <c r="D223" t="s">
        <v>537</v>
      </c>
      <c r="E223" t="s">
        <v>538</v>
      </c>
      <c r="F223" s="11">
        <v>21.54</v>
      </c>
      <c r="G223" s="11">
        <v>31.25</v>
      </c>
      <c r="H223" s="11">
        <v>49.45</v>
      </c>
      <c r="I223" s="11">
        <v>32.92</v>
      </c>
      <c r="J223" t="s">
        <v>539</v>
      </c>
      <c r="K223" s="12" t="s">
        <v>540</v>
      </c>
      <c r="L223" s="13">
        <v>45629</v>
      </c>
      <c r="M223" s="12">
        <v>0</v>
      </c>
      <c r="O223" s="11">
        <v>25</v>
      </c>
      <c r="P223" s="11">
        <v>38.46</v>
      </c>
    </row>
    <row r="224" spans="1:16" x14ac:dyDescent="0.35">
      <c r="A224" t="s">
        <v>764</v>
      </c>
      <c r="B224" t="s">
        <v>245</v>
      </c>
      <c r="C224" t="s">
        <v>536</v>
      </c>
      <c r="D224" t="s">
        <v>537</v>
      </c>
      <c r="E224" t="s">
        <v>538</v>
      </c>
      <c r="F224" s="11">
        <v>22.12</v>
      </c>
      <c r="G224" s="11">
        <v>31.25</v>
      </c>
      <c r="H224" s="11">
        <v>59</v>
      </c>
      <c r="I224" s="11">
        <v>36.590000000000003</v>
      </c>
      <c r="J224" t="s">
        <v>539</v>
      </c>
      <c r="K224" s="12" t="s">
        <v>540</v>
      </c>
      <c r="L224" s="13">
        <v>45629</v>
      </c>
      <c r="M224" s="12">
        <v>0</v>
      </c>
      <c r="O224" s="11">
        <v>26.25</v>
      </c>
      <c r="P224" s="11">
        <v>42.56</v>
      </c>
    </row>
    <row r="225" spans="1:16" x14ac:dyDescent="0.35">
      <c r="A225" t="s">
        <v>765</v>
      </c>
      <c r="B225" t="s">
        <v>246</v>
      </c>
      <c r="C225" t="s">
        <v>536</v>
      </c>
      <c r="D225" t="s">
        <v>537</v>
      </c>
      <c r="E225" t="s">
        <v>538</v>
      </c>
      <c r="F225" s="11">
        <v>20</v>
      </c>
      <c r="G225" s="11">
        <v>31.25</v>
      </c>
      <c r="H225" s="11">
        <v>64.180000000000007</v>
      </c>
      <c r="I225" s="11">
        <v>36.96</v>
      </c>
      <c r="J225" t="s">
        <v>539</v>
      </c>
      <c r="K225" s="12" t="s">
        <v>540</v>
      </c>
      <c r="L225" s="13">
        <v>45629</v>
      </c>
      <c r="M225" s="12">
        <v>0</v>
      </c>
      <c r="O225" s="11">
        <v>26</v>
      </c>
      <c r="P225" s="11">
        <v>44.87</v>
      </c>
    </row>
    <row r="226" spans="1:16" x14ac:dyDescent="0.35">
      <c r="A226" t="s">
        <v>766</v>
      </c>
      <c r="B226" t="s">
        <v>450</v>
      </c>
      <c r="C226" t="s">
        <v>536</v>
      </c>
      <c r="D226" t="s">
        <v>537</v>
      </c>
      <c r="E226" t="s">
        <v>538</v>
      </c>
      <c r="F226" s="11">
        <v>28</v>
      </c>
      <c r="G226" s="11">
        <v>31.25</v>
      </c>
      <c r="H226" s="11">
        <v>33.76</v>
      </c>
      <c r="I226" s="11">
        <v>29.99</v>
      </c>
      <c r="J226" t="s">
        <v>539</v>
      </c>
      <c r="K226" s="12" t="s">
        <v>540</v>
      </c>
      <c r="L226" s="13">
        <v>45629</v>
      </c>
      <c r="M226" s="12">
        <v>0</v>
      </c>
      <c r="O226" s="11">
        <v>28</v>
      </c>
      <c r="P226" s="11">
        <v>31.25</v>
      </c>
    </row>
    <row r="227" spans="1:16" x14ac:dyDescent="0.35">
      <c r="A227" t="s">
        <v>767</v>
      </c>
      <c r="B227" t="s">
        <v>30</v>
      </c>
      <c r="C227" t="s">
        <v>536</v>
      </c>
      <c r="D227" t="s">
        <v>537</v>
      </c>
      <c r="E227" t="s">
        <v>538</v>
      </c>
      <c r="F227" s="11">
        <v>29</v>
      </c>
      <c r="G227" s="11">
        <v>31.41</v>
      </c>
      <c r="H227" s="11">
        <v>53</v>
      </c>
      <c r="I227" s="11">
        <v>35.229999999999997</v>
      </c>
      <c r="J227" t="s">
        <v>539</v>
      </c>
      <c r="K227" s="12" t="s">
        <v>540</v>
      </c>
      <c r="L227" s="13">
        <v>45629</v>
      </c>
      <c r="M227" s="12">
        <v>0</v>
      </c>
      <c r="O227" s="11">
        <v>31.41</v>
      </c>
      <c r="P227" s="11">
        <v>38</v>
      </c>
    </row>
    <row r="228" spans="1:16" x14ac:dyDescent="0.35">
      <c r="A228" t="s">
        <v>768</v>
      </c>
      <c r="B228" t="s">
        <v>507</v>
      </c>
      <c r="C228" t="s">
        <v>536</v>
      </c>
      <c r="D228" t="s">
        <v>537</v>
      </c>
      <c r="E228" t="s">
        <v>538</v>
      </c>
      <c r="F228" s="11">
        <v>19</v>
      </c>
      <c r="G228" s="11">
        <v>31.5</v>
      </c>
      <c r="H228" s="11">
        <v>36</v>
      </c>
      <c r="I228" s="11">
        <v>29.85</v>
      </c>
      <c r="J228" t="s">
        <v>539</v>
      </c>
      <c r="K228" s="12" t="s">
        <v>540</v>
      </c>
      <c r="L228" s="13">
        <v>45629</v>
      </c>
      <c r="M228" s="12">
        <v>0</v>
      </c>
      <c r="O228" s="11">
        <v>27</v>
      </c>
      <c r="P228" s="11">
        <v>33</v>
      </c>
    </row>
    <row r="229" spans="1:16" x14ac:dyDescent="0.35">
      <c r="A229" t="s">
        <v>769</v>
      </c>
      <c r="B229" t="s">
        <v>24</v>
      </c>
      <c r="C229" t="s">
        <v>536</v>
      </c>
      <c r="D229" t="s">
        <v>537</v>
      </c>
      <c r="E229" t="s">
        <v>538</v>
      </c>
      <c r="F229" s="11">
        <v>20.93</v>
      </c>
      <c r="G229" s="11">
        <v>31.51</v>
      </c>
      <c r="H229" s="11">
        <v>48.08</v>
      </c>
      <c r="I229" s="11">
        <v>34.58</v>
      </c>
      <c r="J229" t="s">
        <v>539</v>
      </c>
      <c r="K229" s="12" t="s">
        <v>540</v>
      </c>
      <c r="L229" s="13">
        <v>45629</v>
      </c>
      <c r="M229" s="12">
        <v>0</v>
      </c>
      <c r="O229" s="11">
        <v>28.85</v>
      </c>
      <c r="P229" s="11">
        <v>39.56</v>
      </c>
    </row>
    <row r="230" spans="1:16" x14ac:dyDescent="0.35">
      <c r="A230" t="s">
        <v>770</v>
      </c>
      <c r="B230" t="s">
        <v>204</v>
      </c>
      <c r="C230" t="s">
        <v>536</v>
      </c>
      <c r="D230" t="s">
        <v>537</v>
      </c>
      <c r="E230" t="s">
        <v>538</v>
      </c>
      <c r="F230" s="11">
        <v>17.399999999999999</v>
      </c>
      <c r="G230" s="11">
        <v>31.6</v>
      </c>
      <c r="H230" s="11">
        <v>53.14</v>
      </c>
      <c r="I230" s="11">
        <v>33.42</v>
      </c>
      <c r="J230" t="s">
        <v>580</v>
      </c>
      <c r="K230" s="12">
        <v>2021</v>
      </c>
      <c r="L230" s="13">
        <v>45629</v>
      </c>
      <c r="M230" s="12">
        <v>0</v>
      </c>
      <c r="O230" s="11">
        <v>22.41</v>
      </c>
      <c r="P230" s="11">
        <v>41.17</v>
      </c>
    </row>
    <row r="231" spans="1:16" x14ac:dyDescent="0.35">
      <c r="A231" t="s">
        <v>771</v>
      </c>
      <c r="B231" t="s">
        <v>345</v>
      </c>
      <c r="C231" t="s">
        <v>536</v>
      </c>
      <c r="D231" t="s">
        <v>537</v>
      </c>
      <c r="E231" t="s">
        <v>538</v>
      </c>
      <c r="F231" s="11">
        <v>20</v>
      </c>
      <c r="G231" s="11">
        <v>31.66</v>
      </c>
      <c r="H231" s="11">
        <v>45.5</v>
      </c>
      <c r="I231" s="11">
        <v>32.31</v>
      </c>
      <c r="J231" t="s">
        <v>539</v>
      </c>
      <c r="K231" s="12" t="s">
        <v>540</v>
      </c>
      <c r="L231" s="13">
        <v>45629</v>
      </c>
      <c r="M231" s="12">
        <v>0</v>
      </c>
      <c r="O231" s="11">
        <v>25</v>
      </c>
      <c r="P231" s="11">
        <v>38</v>
      </c>
    </row>
    <row r="232" spans="1:16" x14ac:dyDescent="0.35">
      <c r="A232" t="s">
        <v>772</v>
      </c>
      <c r="B232" t="s">
        <v>116</v>
      </c>
      <c r="C232" t="s">
        <v>536</v>
      </c>
      <c r="D232" t="s">
        <v>537</v>
      </c>
      <c r="E232" t="s">
        <v>538</v>
      </c>
      <c r="F232" s="11">
        <v>19</v>
      </c>
      <c r="G232" s="11">
        <v>31.79</v>
      </c>
      <c r="H232" s="11">
        <v>49.45</v>
      </c>
      <c r="I232" s="11">
        <v>33.21</v>
      </c>
      <c r="J232" t="s">
        <v>539</v>
      </c>
      <c r="K232" s="12" t="s">
        <v>540</v>
      </c>
      <c r="L232" s="13">
        <v>45629</v>
      </c>
      <c r="M232" s="12">
        <v>0</v>
      </c>
      <c r="O232" s="11">
        <v>20</v>
      </c>
      <c r="P232" s="11">
        <v>38.94</v>
      </c>
    </row>
    <row r="233" spans="1:16" x14ac:dyDescent="0.35">
      <c r="A233" t="s">
        <v>773</v>
      </c>
      <c r="B233" t="s">
        <v>31</v>
      </c>
      <c r="C233" t="s">
        <v>536</v>
      </c>
      <c r="D233" t="s">
        <v>537</v>
      </c>
      <c r="E233" t="s">
        <v>538</v>
      </c>
      <c r="F233" s="11">
        <v>24.5</v>
      </c>
      <c r="G233" s="11">
        <v>31.9</v>
      </c>
      <c r="H233" s="11">
        <v>36.409999999999997</v>
      </c>
      <c r="I233" s="11">
        <v>30.61</v>
      </c>
      <c r="J233" t="s">
        <v>539</v>
      </c>
      <c r="K233" s="12" t="s">
        <v>540</v>
      </c>
      <c r="L233" s="13">
        <v>45629</v>
      </c>
      <c r="M233" s="12">
        <v>0</v>
      </c>
      <c r="O233" s="11">
        <v>24.5</v>
      </c>
      <c r="P233" s="11">
        <v>36</v>
      </c>
    </row>
    <row r="234" spans="1:16" x14ac:dyDescent="0.35">
      <c r="A234" t="s">
        <v>774</v>
      </c>
      <c r="B234" t="s">
        <v>106</v>
      </c>
      <c r="C234" t="s">
        <v>536</v>
      </c>
      <c r="D234" t="s">
        <v>537</v>
      </c>
      <c r="E234" t="s">
        <v>538</v>
      </c>
      <c r="F234" s="11">
        <v>22.42</v>
      </c>
      <c r="G234" s="11">
        <v>32</v>
      </c>
      <c r="H234" s="11">
        <v>42.94</v>
      </c>
      <c r="I234" s="11">
        <v>31.61</v>
      </c>
      <c r="J234" t="s">
        <v>539</v>
      </c>
      <c r="K234" s="12" t="s">
        <v>540</v>
      </c>
      <c r="L234" s="13">
        <v>45629</v>
      </c>
      <c r="M234" s="12">
        <v>0</v>
      </c>
      <c r="O234" s="11">
        <v>25.25</v>
      </c>
      <c r="P234" s="11">
        <v>36</v>
      </c>
    </row>
    <row r="235" spans="1:16" x14ac:dyDescent="0.35">
      <c r="A235" t="s">
        <v>775</v>
      </c>
      <c r="B235" t="s">
        <v>150</v>
      </c>
      <c r="C235" t="s">
        <v>536</v>
      </c>
      <c r="D235" t="s">
        <v>537</v>
      </c>
      <c r="E235" t="s">
        <v>538</v>
      </c>
      <c r="F235" s="11">
        <v>27.5</v>
      </c>
      <c r="G235" s="11">
        <v>32</v>
      </c>
      <c r="H235" s="11">
        <v>37.200000000000003</v>
      </c>
      <c r="I235" s="11">
        <v>32.200000000000003</v>
      </c>
      <c r="J235" t="s">
        <v>539</v>
      </c>
      <c r="K235" s="12" t="s">
        <v>540</v>
      </c>
      <c r="L235" s="13">
        <v>45629</v>
      </c>
      <c r="M235" s="12">
        <v>0</v>
      </c>
      <c r="O235" s="11">
        <v>30</v>
      </c>
      <c r="P235" s="11">
        <v>33.799999999999997</v>
      </c>
    </row>
    <row r="236" spans="1:16" x14ac:dyDescent="0.35">
      <c r="A236" t="s">
        <v>776</v>
      </c>
      <c r="B236" t="s">
        <v>344</v>
      </c>
      <c r="C236" t="s">
        <v>536</v>
      </c>
      <c r="D236" t="s">
        <v>537</v>
      </c>
      <c r="E236" t="s">
        <v>538</v>
      </c>
      <c r="F236" s="11">
        <v>23.85</v>
      </c>
      <c r="G236" s="11">
        <v>32</v>
      </c>
      <c r="H236" s="11">
        <v>45.5</v>
      </c>
      <c r="I236" s="11">
        <v>34.24</v>
      </c>
      <c r="J236" t="s">
        <v>539</v>
      </c>
      <c r="K236" s="12" t="s">
        <v>540</v>
      </c>
      <c r="L236" s="13">
        <v>45629</v>
      </c>
      <c r="M236" s="12">
        <v>0</v>
      </c>
      <c r="O236" s="11">
        <v>27</v>
      </c>
      <c r="P236" s="11">
        <v>40</v>
      </c>
    </row>
    <row r="237" spans="1:16" x14ac:dyDescent="0.35">
      <c r="A237" t="s">
        <v>777</v>
      </c>
      <c r="B237" t="s">
        <v>442</v>
      </c>
      <c r="C237" t="s">
        <v>536</v>
      </c>
      <c r="D237" t="s">
        <v>537</v>
      </c>
      <c r="E237" t="s">
        <v>538</v>
      </c>
      <c r="F237" s="11">
        <v>25</v>
      </c>
      <c r="G237" s="11">
        <v>32</v>
      </c>
      <c r="H237" s="11">
        <v>38</v>
      </c>
      <c r="I237" s="11">
        <v>31.79</v>
      </c>
      <c r="J237" t="s">
        <v>546</v>
      </c>
      <c r="K237" s="12" t="s">
        <v>540</v>
      </c>
      <c r="L237" s="13">
        <v>45629</v>
      </c>
      <c r="M237" s="12">
        <v>0</v>
      </c>
      <c r="O237" s="11">
        <v>28</v>
      </c>
      <c r="P237" s="11">
        <v>36</v>
      </c>
    </row>
    <row r="238" spans="1:16" x14ac:dyDescent="0.35">
      <c r="A238" t="s">
        <v>778</v>
      </c>
      <c r="B238" t="s">
        <v>475</v>
      </c>
      <c r="C238" t="s">
        <v>536</v>
      </c>
      <c r="D238" t="s">
        <v>537</v>
      </c>
      <c r="E238" t="s">
        <v>538</v>
      </c>
      <c r="F238" s="11">
        <v>17.399999999999999</v>
      </c>
      <c r="G238" s="11">
        <v>32</v>
      </c>
      <c r="H238" s="11">
        <v>38</v>
      </c>
      <c r="I238" s="11">
        <v>29.44</v>
      </c>
      <c r="J238" t="s">
        <v>539</v>
      </c>
      <c r="K238" s="12" t="s">
        <v>540</v>
      </c>
      <c r="L238" s="13">
        <v>45629</v>
      </c>
      <c r="M238" s="12">
        <v>0</v>
      </c>
      <c r="O238" s="11">
        <v>25</v>
      </c>
      <c r="P238" s="11">
        <v>35</v>
      </c>
    </row>
    <row r="239" spans="1:16" x14ac:dyDescent="0.35">
      <c r="A239" t="s">
        <v>779</v>
      </c>
      <c r="B239" t="s">
        <v>379</v>
      </c>
      <c r="C239" t="s">
        <v>536</v>
      </c>
      <c r="D239" t="s">
        <v>537</v>
      </c>
      <c r="E239" t="s">
        <v>538</v>
      </c>
      <c r="F239" s="11">
        <v>17.399999999999999</v>
      </c>
      <c r="G239" s="11">
        <v>32.020000000000003</v>
      </c>
      <c r="H239" s="11">
        <v>51.6</v>
      </c>
      <c r="I239" s="11">
        <v>33.08</v>
      </c>
      <c r="J239" t="s">
        <v>580</v>
      </c>
      <c r="K239" s="12">
        <v>2021</v>
      </c>
      <c r="L239" s="13">
        <v>45629</v>
      </c>
      <c r="M239" s="12">
        <v>0</v>
      </c>
      <c r="O239" s="11">
        <v>23.22</v>
      </c>
      <c r="P239" s="11">
        <v>42.39</v>
      </c>
    </row>
    <row r="240" spans="1:16" x14ac:dyDescent="0.35">
      <c r="A240" t="s">
        <v>780</v>
      </c>
      <c r="B240" t="s">
        <v>443</v>
      </c>
      <c r="C240" t="s">
        <v>536</v>
      </c>
      <c r="D240" t="s">
        <v>537</v>
      </c>
      <c r="E240" t="s">
        <v>538</v>
      </c>
      <c r="F240" s="11">
        <v>20</v>
      </c>
      <c r="G240" s="11">
        <v>32.090000000000003</v>
      </c>
      <c r="H240" s="11">
        <v>50</v>
      </c>
      <c r="I240" s="11">
        <v>33.6</v>
      </c>
      <c r="J240" t="s">
        <v>546</v>
      </c>
      <c r="K240" s="12" t="s">
        <v>540</v>
      </c>
      <c r="L240" s="13">
        <v>45629</v>
      </c>
      <c r="M240" s="12">
        <v>0</v>
      </c>
      <c r="O240" s="11">
        <v>25</v>
      </c>
      <c r="P240" s="11">
        <v>40</v>
      </c>
    </row>
    <row r="241" spans="1:16" x14ac:dyDescent="0.35">
      <c r="A241" t="s">
        <v>781</v>
      </c>
      <c r="B241" t="s">
        <v>419</v>
      </c>
      <c r="C241" t="s">
        <v>536</v>
      </c>
      <c r="D241" t="s">
        <v>537</v>
      </c>
      <c r="E241" t="s">
        <v>538</v>
      </c>
      <c r="F241" s="11">
        <v>17.399999999999999</v>
      </c>
      <c r="G241" s="11">
        <v>32.46</v>
      </c>
      <c r="H241" s="11">
        <v>53.53</v>
      </c>
      <c r="I241" s="11">
        <v>32.46</v>
      </c>
      <c r="J241" t="s">
        <v>580</v>
      </c>
      <c r="K241" s="12">
        <v>2021</v>
      </c>
      <c r="L241" s="13">
        <v>45629</v>
      </c>
      <c r="M241" s="12">
        <v>0</v>
      </c>
      <c r="O241" s="11">
        <v>23.77</v>
      </c>
      <c r="P241" s="11">
        <v>43.84</v>
      </c>
    </row>
    <row r="242" spans="1:16" x14ac:dyDescent="0.35">
      <c r="A242" t="s">
        <v>782</v>
      </c>
      <c r="B242" t="s">
        <v>109</v>
      </c>
      <c r="C242" t="s">
        <v>536</v>
      </c>
      <c r="D242" t="s">
        <v>537</v>
      </c>
      <c r="E242" t="s">
        <v>538</v>
      </c>
      <c r="F242" s="11">
        <v>23</v>
      </c>
      <c r="G242" s="11">
        <v>32.5</v>
      </c>
      <c r="H242" s="11">
        <v>44</v>
      </c>
      <c r="I242" s="11">
        <v>33.28</v>
      </c>
      <c r="J242" t="s">
        <v>546</v>
      </c>
      <c r="K242" s="12" t="s">
        <v>540</v>
      </c>
      <c r="L242" s="13">
        <v>45629</v>
      </c>
      <c r="M242" s="12">
        <v>0</v>
      </c>
      <c r="O242" s="11">
        <v>27.88</v>
      </c>
      <c r="P242" s="11">
        <v>38.5</v>
      </c>
    </row>
    <row r="243" spans="1:16" x14ac:dyDescent="0.35">
      <c r="A243" t="s">
        <v>783</v>
      </c>
      <c r="B243" t="s">
        <v>454</v>
      </c>
      <c r="C243" t="s">
        <v>536</v>
      </c>
      <c r="D243" t="s">
        <v>537</v>
      </c>
      <c r="E243" t="s">
        <v>538</v>
      </c>
      <c r="F243" s="11">
        <v>29</v>
      </c>
      <c r="G243" s="11">
        <v>32.5</v>
      </c>
      <c r="H243" s="11">
        <v>46.15</v>
      </c>
      <c r="I243" s="11">
        <v>35.15</v>
      </c>
      <c r="J243" t="s">
        <v>539</v>
      </c>
      <c r="K243" s="12" t="s">
        <v>540</v>
      </c>
      <c r="L243" s="13">
        <v>45629</v>
      </c>
      <c r="M243" s="12">
        <v>0</v>
      </c>
      <c r="O243" s="11">
        <v>29</v>
      </c>
      <c r="P243" s="11">
        <v>46.15</v>
      </c>
    </row>
    <row r="244" spans="1:16" x14ac:dyDescent="0.35">
      <c r="A244" t="s">
        <v>784</v>
      </c>
      <c r="B244" t="s">
        <v>207</v>
      </c>
      <c r="C244" t="s">
        <v>536</v>
      </c>
      <c r="D244" t="s">
        <v>537</v>
      </c>
      <c r="E244" t="s">
        <v>538</v>
      </c>
      <c r="F244" s="11">
        <v>21.61</v>
      </c>
      <c r="G244" s="11">
        <v>32.56</v>
      </c>
      <c r="H244" s="11">
        <v>36.01</v>
      </c>
      <c r="I244" s="11">
        <v>31.03</v>
      </c>
      <c r="J244" t="s">
        <v>580</v>
      </c>
      <c r="K244" s="12">
        <v>2021</v>
      </c>
      <c r="L244" s="13">
        <v>45629</v>
      </c>
      <c r="M244" s="12">
        <v>0</v>
      </c>
      <c r="O244" s="11">
        <v>28.54</v>
      </c>
      <c r="P244" s="11">
        <v>34.090000000000003</v>
      </c>
    </row>
    <row r="245" spans="1:16" x14ac:dyDescent="0.35">
      <c r="A245" t="s">
        <v>785</v>
      </c>
      <c r="B245" t="s">
        <v>357</v>
      </c>
      <c r="C245" t="s">
        <v>536</v>
      </c>
      <c r="D245" t="s">
        <v>537</v>
      </c>
      <c r="E245" t="s">
        <v>538</v>
      </c>
      <c r="F245" s="11">
        <v>22</v>
      </c>
      <c r="G245" s="11">
        <v>32.65</v>
      </c>
      <c r="H245" s="11">
        <v>43.83</v>
      </c>
      <c r="I245" s="11">
        <v>33.07</v>
      </c>
      <c r="J245" t="s">
        <v>546</v>
      </c>
      <c r="K245" s="12" t="s">
        <v>540</v>
      </c>
      <c r="L245" s="13">
        <v>45629</v>
      </c>
      <c r="M245" s="12">
        <v>0</v>
      </c>
      <c r="O245" s="11">
        <v>25.9</v>
      </c>
      <c r="P245" s="11">
        <v>40.53</v>
      </c>
    </row>
    <row r="246" spans="1:16" x14ac:dyDescent="0.35">
      <c r="A246" t="s">
        <v>786</v>
      </c>
      <c r="B246" t="s">
        <v>228</v>
      </c>
      <c r="C246" t="s">
        <v>536</v>
      </c>
      <c r="D246" t="s">
        <v>537</v>
      </c>
      <c r="E246" t="s">
        <v>538</v>
      </c>
      <c r="F246" s="11">
        <v>17.399999999999999</v>
      </c>
      <c r="G246" s="11">
        <v>32.69</v>
      </c>
      <c r="H246" s="11">
        <v>45.45</v>
      </c>
      <c r="I246" s="11">
        <v>31.87</v>
      </c>
      <c r="J246" t="s">
        <v>580</v>
      </c>
      <c r="K246" s="12">
        <v>2021</v>
      </c>
      <c r="L246" s="13">
        <v>45629</v>
      </c>
      <c r="M246" s="12">
        <v>0</v>
      </c>
      <c r="O246" s="11">
        <v>23.08</v>
      </c>
      <c r="P246" s="11">
        <v>39.33</v>
      </c>
    </row>
    <row r="247" spans="1:16" x14ac:dyDescent="0.35">
      <c r="A247" t="s">
        <v>787</v>
      </c>
      <c r="B247" t="s">
        <v>230</v>
      </c>
      <c r="C247" t="s">
        <v>536</v>
      </c>
      <c r="D247" t="s">
        <v>537</v>
      </c>
      <c r="E247" t="s">
        <v>538</v>
      </c>
      <c r="F247" s="11">
        <v>20</v>
      </c>
      <c r="G247" s="11">
        <v>32.69</v>
      </c>
      <c r="H247" s="11">
        <v>50.67</v>
      </c>
      <c r="I247" s="11">
        <v>34.54</v>
      </c>
      <c r="J247" t="s">
        <v>539</v>
      </c>
      <c r="K247" s="12" t="s">
        <v>540</v>
      </c>
      <c r="L247" s="13">
        <v>45629</v>
      </c>
      <c r="M247" s="12">
        <v>0</v>
      </c>
      <c r="O247" s="11">
        <v>25</v>
      </c>
      <c r="P247" s="11">
        <v>43.27</v>
      </c>
    </row>
    <row r="248" spans="1:16" x14ac:dyDescent="0.35">
      <c r="A248" t="s">
        <v>788</v>
      </c>
      <c r="B248" t="s">
        <v>111</v>
      </c>
      <c r="C248" t="s">
        <v>536</v>
      </c>
      <c r="D248" t="s">
        <v>537</v>
      </c>
      <c r="E248" t="s">
        <v>538</v>
      </c>
      <c r="F248" s="11">
        <v>20</v>
      </c>
      <c r="G248" s="11">
        <v>32.75</v>
      </c>
      <c r="H248" s="11">
        <v>45</v>
      </c>
      <c r="I248" s="11">
        <v>32.630000000000003</v>
      </c>
      <c r="J248" t="s">
        <v>539</v>
      </c>
      <c r="K248" s="12" t="s">
        <v>540</v>
      </c>
      <c r="L248" s="13">
        <v>45629</v>
      </c>
      <c r="M248" s="12">
        <v>0</v>
      </c>
      <c r="O248" s="11">
        <v>25.64</v>
      </c>
      <c r="P248" s="11">
        <v>38.46</v>
      </c>
    </row>
    <row r="249" spans="1:16" x14ac:dyDescent="0.35">
      <c r="A249" t="s">
        <v>789</v>
      </c>
      <c r="B249" t="s">
        <v>264</v>
      </c>
      <c r="C249" t="s">
        <v>536</v>
      </c>
      <c r="D249" t="s">
        <v>537</v>
      </c>
      <c r="E249" t="s">
        <v>538</v>
      </c>
      <c r="F249" s="11">
        <v>19.23</v>
      </c>
      <c r="G249" s="11">
        <v>32.97</v>
      </c>
      <c r="H249" s="11">
        <v>70.67</v>
      </c>
      <c r="I249" s="11">
        <v>38.33</v>
      </c>
      <c r="J249" t="s">
        <v>539</v>
      </c>
      <c r="K249" s="12" t="s">
        <v>540</v>
      </c>
      <c r="L249" s="13">
        <v>45629</v>
      </c>
      <c r="M249" s="12">
        <v>0</v>
      </c>
      <c r="O249" s="11">
        <v>27.69</v>
      </c>
      <c r="P249" s="11">
        <v>45.3</v>
      </c>
    </row>
    <row r="250" spans="1:16" x14ac:dyDescent="0.35">
      <c r="A250" t="s">
        <v>790</v>
      </c>
      <c r="B250" t="s">
        <v>190</v>
      </c>
      <c r="C250" t="s">
        <v>536</v>
      </c>
      <c r="D250" t="s">
        <v>537</v>
      </c>
      <c r="E250" t="s">
        <v>538</v>
      </c>
      <c r="F250" s="11">
        <v>23</v>
      </c>
      <c r="G250" s="11">
        <v>33</v>
      </c>
      <c r="H250" s="11">
        <v>46.28</v>
      </c>
      <c r="I250" s="11">
        <v>34.74</v>
      </c>
      <c r="J250" t="s">
        <v>539</v>
      </c>
      <c r="K250" s="12" t="s">
        <v>540</v>
      </c>
      <c r="L250" s="13">
        <v>45629</v>
      </c>
      <c r="M250" s="12">
        <v>0</v>
      </c>
      <c r="O250" s="11">
        <v>26.37</v>
      </c>
      <c r="P250" s="11">
        <v>42.86</v>
      </c>
    </row>
    <row r="251" spans="1:16" x14ac:dyDescent="0.35">
      <c r="A251" t="s">
        <v>791</v>
      </c>
      <c r="B251" t="s">
        <v>289</v>
      </c>
      <c r="C251" t="s">
        <v>536</v>
      </c>
      <c r="D251" t="s">
        <v>537</v>
      </c>
      <c r="E251" t="s">
        <v>538</v>
      </c>
      <c r="F251" s="11">
        <v>19.5</v>
      </c>
      <c r="G251" s="11">
        <v>33</v>
      </c>
      <c r="H251" s="11">
        <v>54.67</v>
      </c>
      <c r="I251" s="11">
        <v>35.869999999999997</v>
      </c>
      <c r="J251" t="s">
        <v>539</v>
      </c>
      <c r="K251" s="12" t="s">
        <v>540</v>
      </c>
      <c r="L251" s="13">
        <v>45629</v>
      </c>
      <c r="M251" s="12">
        <v>0</v>
      </c>
      <c r="O251" s="11">
        <v>25</v>
      </c>
      <c r="P251" s="11">
        <v>43.27</v>
      </c>
    </row>
    <row r="252" spans="1:16" x14ac:dyDescent="0.35">
      <c r="A252" t="s">
        <v>792</v>
      </c>
      <c r="B252" t="s">
        <v>342</v>
      </c>
      <c r="C252" t="s">
        <v>536</v>
      </c>
      <c r="D252" t="s">
        <v>537</v>
      </c>
      <c r="E252" t="s">
        <v>538</v>
      </c>
      <c r="F252" s="11">
        <v>23</v>
      </c>
      <c r="G252" s="11">
        <v>33</v>
      </c>
      <c r="H252" s="11">
        <v>45</v>
      </c>
      <c r="I252" s="11">
        <v>33.630000000000003</v>
      </c>
      <c r="J252" t="s">
        <v>546</v>
      </c>
      <c r="K252" s="12" t="s">
        <v>540</v>
      </c>
      <c r="L252" s="13">
        <v>45629</v>
      </c>
      <c r="M252" s="12">
        <v>0</v>
      </c>
      <c r="O252" s="11">
        <v>27</v>
      </c>
      <c r="P252" s="11">
        <v>40</v>
      </c>
    </row>
    <row r="253" spans="1:16" x14ac:dyDescent="0.35">
      <c r="A253" t="s">
        <v>793</v>
      </c>
      <c r="B253" t="s">
        <v>380</v>
      </c>
      <c r="C253" t="s">
        <v>536</v>
      </c>
      <c r="D253" t="s">
        <v>537</v>
      </c>
      <c r="E253" t="s">
        <v>538</v>
      </c>
      <c r="F253" s="11">
        <v>25</v>
      </c>
      <c r="G253" s="11">
        <v>33</v>
      </c>
      <c r="H253" s="11">
        <v>41.76</v>
      </c>
      <c r="I253" s="11">
        <v>33.43</v>
      </c>
      <c r="J253" t="s">
        <v>546</v>
      </c>
      <c r="K253" s="12" t="s">
        <v>540</v>
      </c>
      <c r="L253" s="13">
        <v>45629</v>
      </c>
      <c r="M253" s="12">
        <v>0</v>
      </c>
      <c r="O253" s="11">
        <v>29</v>
      </c>
      <c r="P253" s="11">
        <v>38.86</v>
      </c>
    </row>
    <row r="254" spans="1:16" x14ac:dyDescent="0.35">
      <c r="A254" t="s">
        <v>794</v>
      </c>
      <c r="B254" t="s">
        <v>459</v>
      </c>
      <c r="C254" t="s">
        <v>536</v>
      </c>
      <c r="D254" t="s">
        <v>537</v>
      </c>
      <c r="E254" t="s">
        <v>538</v>
      </c>
      <c r="F254" s="11">
        <v>28</v>
      </c>
      <c r="G254" s="11">
        <v>33.33</v>
      </c>
      <c r="H254" s="11">
        <v>45.07</v>
      </c>
      <c r="I254" s="11">
        <v>34.799999999999997</v>
      </c>
      <c r="J254" t="s">
        <v>539</v>
      </c>
      <c r="K254" s="12" t="s">
        <v>540</v>
      </c>
      <c r="L254" s="13">
        <v>45629</v>
      </c>
      <c r="M254" s="12">
        <v>0</v>
      </c>
      <c r="O254" s="11">
        <v>30</v>
      </c>
      <c r="P254" s="11">
        <v>39.89</v>
      </c>
    </row>
    <row r="255" spans="1:16" x14ac:dyDescent="0.35">
      <c r="A255" t="s">
        <v>795</v>
      </c>
      <c r="B255" t="s">
        <v>105</v>
      </c>
      <c r="C255" t="s">
        <v>536</v>
      </c>
      <c r="D255" t="s">
        <v>537</v>
      </c>
      <c r="E255" t="s">
        <v>538</v>
      </c>
      <c r="F255" s="11">
        <v>20.36</v>
      </c>
      <c r="G255" s="11">
        <v>33.450000000000003</v>
      </c>
      <c r="H255" s="11">
        <v>45.57</v>
      </c>
      <c r="I255" s="11">
        <v>33.35</v>
      </c>
      <c r="J255" t="s">
        <v>580</v>
      </c>
      <c r="K255" s="12">
        <v>2021</v>
      </c>
      <c r="L255" s="13">
        <v>45629</v>
      </c>
      <c r="M255" s="12">
        <v>0</v>
      </c>
      <c r="O255" s="11">
        <v>27.53</v>
      </c>
      <c r="P255" s="11">
        <v>36.840000000000003</v>
      </c>
    </row>
    <row r="256" spans="1:16" x14ac:dyDescent="0.35">
      <c r="A256" t="s">
        <v>796</v>
      </c>
      <c r="B256" t="s">
        <v>20</v>
      </c>
      <c r="C256" t="s">
        <v>536</v>
      </c>
      <c r="D256" t="s">
        <v>537</v>
      </c>
      <c r="E256" t="s">
        <v>538</v>
      </c>
      <c r="F256" s="11">
        <v>20</v>
      </c>
      <c r="G256" s="11">
        <v>33.520000000000003</v>
      </c>
      <c r="H256" s="11">
        <v>45</v>
      </c>
      <c r="I256" s="11">
        <v>32.67</v>
      </c>
      <c r="J256" t="s">
        <v>539</v>
      </c>
      <c r="K256" s="12" t="s">
        <v>540</v>
      </c>
      <c r="L256" s="13">
        <v>45629</v>
      </c>
      <c r="M256" s="12">
        <v>0</v>
      </c>
      <c r="O256" s="11">
        <v>26.54</v>
      </c>
      <c r="P256" s="11">
        <v>37.909999999999997</v>
      </c>
    </row>
    <row r="257" spans="1:16" x14ac:dyDescent="0.35">
      <c r="A257" t="s">
        <v>797</v>
      </c>
      <c r="B257" t="s">
        <v>453</v>
      </c>
      <c r="C257" t="s">
        <v>536</v>
      </c>
      <c r="D257" t="s">
        <v>537</v>
      </c>
      <c r="E257" t="s">
        <v>538</v>
      </c>
      <c r="G257" s="11">
        <v>33.54</v>
      </c>
      <c r="I257" s="11">
        <v>39.36</v>
      </c>
      <c r="J257" t="s">
        <v>580</v>
      </c>
      <c r="K257" s="12">
        <v>2021</v>
      </c>
      <c r="L257" s="13">
        <v>45629</v>
      </c>
      <c r="M257" s="12">
        <v>0</v>
      </c>
      <c r="O257" s="11">
        <v>28.26</v>
      </c>
      <c r="P257" s="11">
        <v>53.67</v>
      </c>
    </row>
    <row r="258" spans="1:16" x14ac:dyDescent="0.35">
      <c r="A258" t="s">
        <v>798</v>
      </c>
      <c r="B258" t="s">
        <v>336</v>
      </c>
      <c r="C258" t="s">
        <v>536</v>
      </c>
      <c r="D258" t="s">
        <v>537</v>
      </c>
      <c r="E258" t="s">
        <v>538</v>
      </c>
      <c r="F258" s="11">
        <v>24</v>
      </c>
      <c r="G258" s="11">
        <v>33.65</v>
      </c>
      <c r="H258" s="11">
        <v>53.85</v>
      </c>
      <c r="I258" s="11">
        <v>36.54</v>
      </c>
      <c r="J258" t="s">
        <v>539</v>
      </c>
      <c r="K258" s="12" t="s">
        <v>540</v>
      </c>
      <c r="L258" s="13">
        <v>45629</v>
      </c>
      <c r="M258" s="12">
        <v>0</v>
      </c>
      <c r="O258" s="11">
        <v>26</v>
      </c>
      <c r="P258" s="11">
        <v>44.87</v>
      </c>
    </row>
    <row r="259" spans="1:16" x14ac:dyDescent="0.35">
      <c r="A259" t="s">
        <v>799</v>
      </c>
      <c r="B259" t="s">
        <v>215</v>
      </c>
      <c r="C259" t="s">
        <v>536</v>
      </c>
      <c r="D259" t="s">
        <v>537</v>
      </c>
      <c r="E259" t="s">
        <v>538</v>
      </c>
      <c r="F259" s="11">
        <v>28.13</v>
      </c>
      <c r="G259" s="11">
        <v>33.68</v>
      </c>
      <c r="H259" s="11">
        <v>42.6</v>
      </c>
      <c r="I259" s="11">
        <v>35.07</v>
      </c>
      <c r="J259" t="s">
        <v>580</v>
      </c>
      <c r="K259" s="12">
        <v>2021</v>
      </c>
      <c r="L259" s="13">
        <v>45629</v>
      </c>
      <c r="M259" s="12">
        <v>0</v>
      </c>
      <c r="O259" s="11">
        <v>30.71</v>
      </c>
      <c r="P259" s="11">
        <v>37.64</v>
      </c>
    </row>
    <row r="260" spans="1:16" x14ac:dyDescent="0.35">
      <c r="A260" t="s">
        <v>800</v>
      </c>
      <c r="B260" t="s">
        <v>331</v>
      </c>
      <c r="C260" t="s">
        <v>536</v>
      </c>
      <c r="D260" t="s">
        <v>537</v>
      </c>
      <c r="E260" t="s">
        <v>538</v>
      </c>
      <c r="F260" s="11">
        <v>22</v>
      </c>
      <c r="G260" s="11">
        <v>33.75</v>
      </c>
      <c r="H260" s="11">
        <v>42</v>
      </c>
      <c r="I260" s="11">
        <v>32.69</v>
      </c>
      <c r="J260" t="s">
        <v>539</v>
      </c>
      <c r="K260" s="12" t="s">
        <v>540</v>
      </c>
      <c r="L260" s="13">
        <v>45629</v>
      </c>
      <c r="M260" s="12">
        <v>0</v>
      </c>
      <c r="O260" s="11">
        <v>25</v>
      </c>
      <c r="P260" s="11">
        <v>37.5</v>
      </c>
    </row>
    <row r="261" spans="1:16" x14ac:dyDescent="0.35">
      <c r="A261" t="s">
        <v>801</v>
      </c>
      <c r="B261" t="s">
        <v>28</v>
      </c>
      <c r="C261" t="s">
        <v>536</v>
      </c>
      <c r="D261" t="s">
        <v>537</v>
      </c>
      <c r="E261" t="s">
        <v>538</v>
      </c>
      <c r="F261" s="11">
        <v>26</v>
      </c>
      <c r="G261" s="11">
        <v>34</v>
      </c>
      <c r="H261" s="11">
        <v>51.28</v>
      </c>
      <c r="I261" s="11">
        <v>36.56</v>
      </c>
      <c r="J261" t="s">
        <v>539</v>
      </c>
      <c r="K261" s="12" t="s">
        <v>540</v>
      </c>
      <c r="L261" s="13">
        <v>45629</v>
      </c>
      <c r="M261" s="12">
        <v>0</v>
      </c>
      <c r="O261" s="11">
        <v>29.74</v>
      </c>
      <c r="P261" s="11">
        <v>42.5</v>
      </c>
    </row>
    <row r="262" spans="1:16" x14ac:dyDescent="0.35">
      <c r="A262" t="s">
        <v>802</v>
      </c>
      <c r="B262" t="s">
        <v>253</v>
      </c>
      <c r="C262" t="s">
        <v>536</v>
      </c>
      <c r="D262" t="s">
        <v>537</v>
      </c>
      <c r="E262" t="s">
        <v>538</v>
      </c>
      <c r="F262" s="11">
        <v>30</v>
      </c>
      <c r="G262" s="11">
        <v>34</v>
      </c>
      <c r="H262" s="11">
        <v>45</v>
      </c>
      <c r="I262" s="11">
        <v>37.76</v>
      </c>
      <c r="J262" t="s">
        <v>539</v>
      </c>
      <c r="K262" s="12" t="s">
        <v>540</v>
      </c>
      <c r="L262" s="13">
        <v>45629</v>
      </c>
      <c r="M262" s="12">
        <v>0</v>
      </c>
      <c r="O262" s="11">
        <v>33.33</v>
      </c>
      <c r="P262" s="11">
        <v>42.09</v>
      </c>
    </row>
    <row r="263" spans="1:16" x14ac:dyDescent="0.35">
      <c r="A263" t="s">
        <v>803</v>
      </c>
      <c r="B263" t="s">
        <v>395</v>
      </c>
      <c r="C263" t="s">
        <v>536</v>
      </c>
      <c r="D263" t="s">
        <v>537</v>
      </c>
      <c r="E263" t="s">
        <v>538</v>
      </c>
      <c r="F263" s="11">
        <v>25</v>
      </c>
      <c r="G263" s="11">
        <v>34</v>
      </c>
      <c r="H263" s="11">
        <v>43.33</v>
      </c>
      <c r="I263" s="11">
        <v>33.979999999999997</v>
      </c>
      <c r="J263" t="s">
        <v>539</v>
      </c>
      <c r="K263" s="12" t="s">
        <v>540</v>
      </c>
      <c r="L263" s="13">
        <v>45629</v>
      </c>
      <c r="M263" s="12">
        <v>0</v>
      </c>
      <c r="O263" s="11">
        <v>28</v>
      </c>
      <c r="P263" s="11">
        <v>38</v>
      </c>
    </row>
    <row r="264" spans="1:16" x14ac:dyDescent="0.35">
      <c r="A264" t="s">
        <v>804</v>
      </c>
      <c r="B264" t="s">
        <v>455</v>
      </c>
      <c r="C264" t="s">
        <v>536</v>
      </c>
      <c r="D264" t="s">
        <v>537</v>
      </c>
      <c r="E264" t="s">
        <v>538</v>
      </c>
      <c r="F264" s="11">
        <v>24</v>
      </c>
      <c r="G264" s="11">
        <v>34</v>
      </c>
      <c r="H264" s="11">
        <v>40</v>
      </c>
      <c r="I264" s="11">
        <v>32.76</v>
      </c>
      <c r="J264" t="s">
        <v>539</v>
      </c>
      <c r="K264" s="12" t="s">
        <v>540</v>
      </c>
      <c r="L264" s="13">
        <v>45629</v>
      </c>
      <c r="M264" s="12">
        <v>0</v>
      </c>
      <c r="O264" s="11">
        <v>32</v>
      </c>
      <c r="P264" s="11">
        <v>34</v>
      </c>
    </row>
    <row r="265" spans="1:16" x14ac:dyDescent="0.35">
      <c r="A265" t="s">
        <v>805</v>
      </c>
      <c r="B265" t="s">
        <v>244</v>
      </c>
      <c r="C265" t="s">
        <v>536</v>
      </c>
      <c r="D265" t="s">
        <v>537</v>
      </c>
      <c r="E265" t="s">
        <v>538</v>
      </c>
      <c r="F265" s="11">
        <v>24.94</v>
      </c>
      <c r="G265" s="11">
        <v>34.19</v>
      </c>
      <c r="H265" s="11">
        <v>41.31</v>
      </c>
      <c r="I265" s="11">
        <v>33.69</v>
      </c>
      <c r="J265" t="s">
        <v>546</v>
      </c>
      <c r="K265" s="12" t="s">
        <v>540</v>
      </c>
      <c r="L265" s="13">
        <v>45629</v>
      </c>
      <c r="M265" s="12">
        <v>0</v>
      </c>
      <c r="O265" s="11">
        <v>30</v>
      </c>
      <c r="P265" s="11">
        <v>37.369999999999997</v>
      </c>
    </row>
    <row r="266" spans="1:16" x14ac:dyDescent="0.35">
      <c r="A266" t="s">
        <v>806</v>
      </c>
      <c r="B266" t="s">
        <v>125</v>
      </c>
      <c r="C266" t="s">
        <v>536</v>
      </c>
      <c r="D266" t="s">
        <v>537</v>
      </c>
      <c r="E266" t="s">
        <v>538</v>
      </c>
      <c r="F266" s="11">
        <v>23.5</v>
      </c>
      <c r="G266" s="11">
        <v>34.28</v>
      </c>
      <c r="H266" s="11">
        <v>46.71</v>
      </c>
      <c r="I266" s="11">
        <v>36.549999999999997</v>
      </c>
      <c r="J266" t="s">
        <v>539</v>
      </c>
      <c r="K266" s="12" t="s">
        <v>540</v>
      </c>
      <c r="L266" s="13">
        <v>45629</v>
      </c>
      <c r="M266" s="12">
        <v>0</v>
      </c>
      <c r="O266" s="11">
        <v>30</v>
      </c>
      <c r="P266" s="11">
        <v>41</v>
      </c>
    </row>
    <row r="267" spans="1:16" x14ac:dyDescent="0.35">
      <c r="A267" t="s">
        <v>807</v>
      </c>
      <c r="B267" t="s">
        <v>427</v>
      </c>
      <c r="C267" t="s">
        <v>536</v>
      </c>
      <c r="D267" t="s">
        <v>537</v>
      </c>
      <c r="E267" t="s">
        <v>538</v>
      </c>
      <c r="F267" s="11">
        <v>25</v>
      </c>
      <c r="G267" s="11">
        <v>34.299999999999997</v>
      </c>
      <c r="H267" s="11">
        <v>40</v>
      </c>
      <c r="I267" s="11">
        <v>34.36</v>
      </c>
      <c r="J267" t="s">
        <v>539</v>
      </c>
      <c r="K267" s="12" t="s">
        <v>540</v>
      </c>
      <c r="L267" s="13">
        <v>45629</v>
      </c>
      <c r="M267" s="12">
        <v>0</v>
      </c>
      <c r="O267" s="11">
        <v>32</v>
      </c>
      <c r="P267" s="11">
        <v>38</v>
      </c>
    </row>
    <row r="268" spans="1:16" x14ac:dyDescent="0.35">
      <c r="A268" t="s">
        <v>808</v>
      </c>
      <c r="B268" t="s">
        <v>219</v>
      </c>
      <c r="C268" t="s">
        <v>536</v>
      </c>
      <c r="D268" t="s">
        <v>537</v>
      </c>
      <c r="E268" t="s">
        <v>538</v>
      </c>
      <c r="F268" s="11">
        <v>24.98</v>
      </c>
      <c r="G268" s="11">
        <v>34.33</v>
      </c>
      <c r="H268" s="11">
        <v>46.73</v>
      </c>
      <c r="I268" s="11">
        <v>34.950000000000003</v>
      </c>
      <c r="J268" t="s">
        <v>580</v>
      </c>
      <c r="K268" s="12">
        <v>2021</v>
      </c>
      <c r="L268" s="13">
        <v>45629</v>
      </c>
      <c r="M268" s="12">
        <v>0</v>
      </c>
      <c r="O268" s="11">
        <v>28.33</v>
      </c>
      <c r="P268" s="11">
        <v>40.119999999999997</v>
      </c>
    </row>
    <row r="269" spans="1:16" x14ac:dyDescent="0.35">
      <c r="A269" t="s">
        <v>809</v>
      </c>
      <c r="B269" t="s">
        <v>295</v>
      </c>
      <c r="C269" t="s">
        <v>536</v>
      </c>
      <c r="D269" t="s">
        <v>537</v>
      </c>
      <c r="E269" t="s">
        <v>538</v>
      </c>
      <c r="F269" s="11">
        <v>25</v>
      </c>
      <c r="G269" s="11">
        <v>34.549999999999997</v>
      </c>
      <c r="H269" s="11">
        <v>64</v>
      </c>
      <c r="I269" s="11">
        <v>41.33</v>
      </c>
      <c r="J269" t="s">
        <v>539</v>
      </c>
      <c r="K269" s="12" t="s">
        <v>540</v>
      </c>
      <c r="L269" s="13">
        <v>45629</v>
      </c>
      <c r="M269" s="12">
        <v>0</v>
      </c>
      <c r="O269" s="11">
        <v>29</v>
      </c>
      <c r="P269" s="11">
        <v>59</v>
      </c>
    </row>
    <row r="270" spans="1:16" x14ac:dyDescent="0.35">
      <c r="A270" t="s">
        <v>810</v>
      </c>
      <c r="B270" t="s">
        <v>270</v>
      </c>
      <c r="C270" t="s">
        <v>536</v>
      </c>
      <c r="D270" t="s">
        <v>537</v>
      </c>
      <c r="E270" t="s">
        <v>538</v>
      </c>
      <c r="F270" s="11">
        <v>20</v>
      </c>
      <c r="G270" s="11">
        <v>34.619999999999997</v>
      </c>
      <c r="H270" s="11">
        <v>42</v>
      </c>
      <c r="I270" s="11">
        <v>32.5</v>
      </c>
      <c r="J270" t="s">
        <v>539</v>
      </c>
      <c r="K270" s="12" t="s">
        <v>540</v>
      </c>
      <c r="L270" s="13">
        <v>45629</v>
      </c>
      <c r="M270" s="12">
        <v>0</v>
      </c>
      <c r="O270" s="11">
        <v>27.8</v>
      </c>
      <c r="P270" s="11">
        <v>38.46</v>
      </c>
    </row>
    <row r="271" spans="1:16" x14ac:dyDescent="0.35">
      <c r="A271" t="s">
        <v>811</v>
      </c>
      <c r="B271" t="s">
        <v>457</v>
      </c>
      <c r="C271" t="s">
        <v>536</v>
      </c>
      <c r="D271" t="s">
        <v>537</v>
      </c>
      <c r="E271" t="s">
        <v>538</v>
      </c>
      <c r="F271" s="11">
        <v>25</v>
      </c>
      <c r="G271" s="11">
        <v>34.659999999999997</v>
      </c>
      <c r="H271" s="11">
        <v>45.67</v>
      </c>
      <c r="I271" s="11">
        <v>33.57</v>
      </c>
      <c r="J271" t="s">
        <v>539</v>
      </c>
      <c r="K271" s="12" t="s">
        <v>540</v>
      </c>
      <c r="L271" s="13">
        <v>45629</v>
      </c>
      <c r="M271" s="12">
        <v>0</v>
      </c>
      <c r="O271" s="11">
        <v>25</v>
      </c>
      <c r="P271" s="11">
        <v>38.46</v>
      </c>
    </row>
    <row r="272" spans="1:16" x14ac:dyDescent="0.35">
      <c r="A272" t="s">
        <v>812</v>
      </c>
      <c r="B272" t="s">
        <v>432</v>
      </c>
      <c r="C272" t="s">
        <v>536</v>
      </c>
      <c r="D272" t="s">
        <v>537</v>
      </c>
      <c r="E272" t="s">
        <v>538</v>
      </c>
      <c r="F272" s="11">
        <v>27</v>
      </c>
      <c r="G272" s="11">
        <v>34.75</v>
      </c>
      <c r="H272" s="11">
        <v>40</v>
      </c>
      <c r="I272" s="11">
        <v>34.22</v>
      </c>
      <c r="J272" t="s">
        <v>546</v>
      </c>
      <c r="K272" s="12" t="s">
        <v>540</v>
      </c>
      <c r="L272" s="13">
        <v>45629</v>
      </c>
      <c r="M272" s="12">
        <v>0</v>
      </c>
      <c r="O272" s="11">
        <v>30.25</v>
      </c>
      <c r="P272" s="11">
        <v>38.49</v>
      </c>
    </row>
    <row r="273" spans="1:16" x14ac:dyDescent="0.35">
      <c r="A273" t="s">
        <v>813</v>
      </c>
      <c r="B273" t="s">
        <v>121</v>
      </c>
      <c r="C273" t="s">
        <v>536</v>
      </c>
      <c r="D273" t="s">
        <v>537</v>
      </c>
      <c r="E273" t="s">
        <v>538</v>
      </c>
      <c r="F273" s="11">
        <v>22</v>
      </c>
      <c r="G273" s="11">
        <v>34.869999999999997</v>
      </c>
      <c r="H273" s="11">
        <v>47.5</v>
      </c>
      <c r="I273" s="11">
        <v>34.85</v>
      </c>
      <c r="J273" t="s">
        <v>539</v>
      </c>
      <c r="K273" s="12" t="s">
        <v>540</v>
      </c>
      <c r="L273" s="13">
        <v>45629</v>
      </c>
      <c r="M273" s="12">
        <v>0</v>
      </c>
      <c r="O273" s="11">
        <v>26</v>
      </c>
      <c r="P273" s="11">
        <v>42.08</v>
      </c>
    </row>
    <row r="274" spans="1:16" x14ac:dyDescent="0.35">
      <c r="A274" t="s">
        <v>814</v>
      </c>
      <c r="B274" t="s">
        <v>26</v>
      </c>
      <c r="C274" t="s">
        <v>536</v>
      </c>
      <c r="D274" t="s">
        <v>537</v>
      </c>
      <c r="E274" t="s">
        <v>538</v>
      </c>
      <c r="F274" s="11">
        <v>24.67</v>
      </c>
      <c r="G274" s="11">
        <v>35</v>
      </c>
      <c r="H274" s="11">
        <v>48</v>
      </c>
      <c r="I274" s="11">
        <v>35.19</v>
      </c>
      <c r="J274" t="s">
        <v>539</v>
      </c>
      <c r="K274" s="12" t="s">
        <v>540</v>
      </c>
      <c r="L274" s="13">
        <v>45629</v>
      </c>
      <c r="M274" s="12">
        <v>0</v>
      </c>
      <c r="O274" s="11">
        <v>28.42</v>
      </c>
      <c r="P274" s="11">
        <v>39.64</v>
      </c>
    </row>
    <row r="275" spans="1:16" x14ac:dyDescent="0.35">
      <c r="A275" t="s">
        <v>815</v>
      </c>
      <c r="B275" t="s">
        <v>110</v>
      </c>
      <c r="C275" t="s">
        <v>536</v>
      </c>
      <c r="D275" t="s">
        <v>537</v>
      </c>
      <c r="E275" t="s">
        <v>538</v>
      </c>
      <c r="F275" s="11">
        <v>21</v>
      </c>
      <c r="G275" s="11">
        <v>35</v>
      </c>
      <c r="H275" s="11">
        <v>52.88</v>
      </c>
      <c r="I275" s="11">
        <v>38.75</v>
      </c>
      <c r="J275" t="s">
        <v>539</v>
      </c>
      <c r="K275" s="12" t="s">
        <v>540</v>
      </c>
      <c r="L275" s="13">
        <v>45629</v>
      </c>
      <c r="M275" s="12">
        <v>0</v>
      </c>
      <c r="O275" s="11">
        <v>29.74</v>
      </c>
      <c r="P275" s="11">
        <v>41.63</v>
      </c>
    </row>
    <row r="276" spans="1:16" x14ac:dyDescent="0.35">
      <c r="A276" t="s">
        <v>816</v>
      </c>
      <c r="B276" t="s">
        <v>362</v>
      </c>
      <c r="C276" t="s">
        <v>536</v>
      </c>
      <c r="D276" t="s">
        <v>537</v>
      </c>
      <c r="E276" t="s">
        <v>538</v>
      </c>
      <c r="F276" s="11">
        <v>24</v>
      </c>
      <c r="G276" s="11">
        <v>35</v>
      </c>
      <c r="H276" s="11">
        <v>45</v>
      </c>
      <c r="I276" s="11">
        <v>34.880000000000003</v>
      </c>
      <c r="J276" t="s">
        <v>539</v>
      </c>
      <c r="K276" s="12" t="s">
        <v>540</v>
      </c>
      <c r="L276" s="13">
        <v>45629</v>
      </c>
      <c r="M276" s="12">
        <v>0</v>
      </c>
      <c r="O276" s="11">
        <v>29</v>
      </c>
      <c r="P276" s="11">
        <v>41</v>
      </c>
    </row>
    <row r="277" spans="1:16" x14ac:dyDescent="0.35">
      <c r="A277" t="s">
        <v>817</v>
      </c>
      <c r="B277" t="s">
        <v>365</v>
      </c>
      <c r="C277" t="s">
        <v>536</v>
      </c>
      <c r="D277" t="s">
        <v>537</v>
      </c>
      <c r="E277" t="s">
        <v>538</v>
      </c>
      <c r="F277" s="11">
        <v>20</v>
      </c>
      <c r="G277" s="11">
        <v>35</v>
      </c>
      <c r="H277" s="11">
        <v>45</v>
      </c>
      <c r="I277" s="11">
        <v>33.119999999999997</v>
      </c>
      <c r="J277" t="s">
        <v>539</v>
      </c>
      <c r="K277" s="12" t="s">
        <v>540</v>
      </c>
      <c r="L277" s="13">
        <v>45629</v>
      </c>
      <c r="M277" s="12">
        <v>0</v>
      </c>
      <c r="O277" s="11">
        <v>25.64</v>
      </c>
      <c r="P277" s="11">
        <v>40</v>
      </c>
    </row>
    <row r="278" spans="1:16" x14ac:dyDescent="0.35">
      <c r="A278" t="s">
        <v>818</v>
      </c>
      <c r="B278" t="s">
        <v>370</v>
      </c>
      <c r="C278" t="s">
        <v>536</v>
      </c>
      <c r="D278" t="s">
        <v>537</v>
      </c>
      <c r="E278" t="s">
        <v>538</v>
      </c>
      <c r="F278" s="11">
        <v>24</v>
      </c>
      <c r="G278" s="11">
        <v>35</v>
      </c>
      <c r="H278" s="11">
        <v>40</v>
      </c>
      <c r="I278" s="11">
        <v>32.700000000000003</v>
      </c>
      <c r="J278" t="s">
        <v>539</v>
      </c>
      <c r="K278" s="12" t="s">
        <v>540</v>
      </c>
      <c r="L278" s="13">
        <v>45629</v>
      </c>
      <c r="M278" s="12">
        <v>0</v>
      </c>
      <c r="O278" s="11">
        <v>30</v>
      </c>
      <c r="P278" s="11">
        <v>38</v>
      </c>
    </row>
    <row r="279" spans="1:16" x14ac:dyDescent="0.35">
      <c r="A279" t="s">
        <v>819</v>
      </c>
      <c r="B279" t="s">
        <v>435</v>
      </c>
      <c r="C279" t="s">
        <v>536</v>
      </c>
      <c r="D279" t="s">
        <v>537</v>
      </c>
      <c r="E279" t="s">
        <v>538</v>
      </c>
      <c r="F279" s="11">
        <v>20</v>
      </c>
      <c r="G279" s="11">
        <v>35</v>
      </c>
      <c r="H279" s="11">
        <v>50</v>
      </c>
      <c r="I279" s="11">
        <v>37.24</v>
      </c>
      <c r="J279" t="s">
        <v>546</v>
      </c>
      <c r="K279" s="12" t="s">
        <v>540</v>
      </c>
      <c r="L279" s="13">
        <v>45629</v>
      </c>
      <c r="M279" s="12">
        <v>0</v>
      </c>
      <c r="O279" s="11">
        <v>25</v>
      </c>
      <c r="P279" s="11">
        <v>50</v>
      </c>
    </row>
    <row r="280" spans="1:16" x14ac:dyDescent="0.35">
      <c r="A280" t="s">
        <v>820</v>
      </c>
      <c r="B280" t="s">
        <v>222</v>
      </c>
      <c r="C280" t="s">
        <v>536</v>
      </c>
      <c r="D280" t="s">
        <v>537</v>
      </c>
      <c r="E280" t="s">
        <v>538</v>
      </c>
      <c r="F280" s="11">
        <v>23.37</v>
      </c>
      <c r="G280" s="11">
        <v>35.01</v>
      </c>
      <c r="H280" s="11">
        <v>49.35</v>
      </c>
      <c r="I280" s="11">
        <v>36.1</v>
      </c>
      <c r="J280" t="s">
        <v>546</v>
      </c>
      <c r="K280" s="12" t="s">
        <v>540</v>
      </c>
      <c r="L280" s="13">
        <v>45629</v>
      </c>
      <c r="M280" s="12">
        <v>0</v>
      </c>
      <c r="O280" s="11">
        <v>28.75</v>
      </c>
      <c r="P280" s="11">
        <v>43.4</v>
      </c>
    </row>
    <row r="281" spans="1:16" x14ac:dyDescent="0.35">
      <c r="A281" t="s">
        <v>821</v>
      </c>
      <c r="B281" t="s">
        <v>194</v>
      </c>
      <c r="C281" t="s">
        <v>536</v>
      </c>
      <c r="D281" t="s">
        <v>537</v>
      </c>
      <c r="E281" t="s">
        <v>538</v>
      </c>
      <c r="F281" s="11">
        <v>26</v>
      </c>
      <c r="G281" s="11">
        <v>35.1</v>
      </c>
      <c r="H281" s="11">
        <v>51.92</v>
      </c>
      <c r="I281" s="11">
        <v>37.590000000000003</v>
      </c>
      <c r="J281" t="s">
        <v>539</v>
      </c>
      <c r="K281" s="12" t="s">
        <v>540</v>
      </c>
      <c r="L281" s="13">
        <v>45629</v>
      </c>
      <c r="M281" s="12">
        <v>0</v>
      </c>
      <c r="O281" s="11">
        <v>30</v>
      </c>
      <c r="P281" s="11">
        <v>45</v>
      </c>
    </row>
    <row r="282" spans="1:16" x14ac:dyDescent="0.35">
      <c r="A282" t="s">
        <v>822</v>
      </c>
      <c r="B282" t="s">
        <v>208</v>
      </c>
      <c r="C282" t="s">
        <v>536</v>
      </c>
      <c r="D282" t="s">
        <v>537</v>
      </c>
      <c r="E282" t="s">
        <v>538</v>
      </c>
      <c r="F282" s="11">
        <v>23.08</v>
      </c>
      <c r="G282" s="11">
        <v>35.1</v>
      </c>
      <c r="H282" s="11">
        <v>52.19</v>
      </c>
      <c r="I282" s="11">
        <v>37.92</v>
      </c>
      <c r="J282" t="s">
        <v>539</v>
      </c>
      <c r="K282" s="12" t="s">
        <v>540</v>
      </c>
      <c r="L282" s="13">
        <v>45629</v>
      </c>
      <c r="M282" s="12">
        <v>0</v>
      </c>
      <c r="O282" s="11">
        <v>28.5</v>
      </c>
      <c r="P282" s="11">
        <v>45</v>
      </c>
    </row>
    <row r="283" spans="1:16" x14ac:dyDescent="0.35">
      <c r="A283" t="s">
        <v>823</v>
      </c>
      <c r="B283" t="s">
        <v>242</v>
      </c>
      <c r="C283" t="s">
        <v>536</v>
      </c>
      <c r="D283" t="s">
        <v>537</v>
      </c>
      <c r="E283" t="s">
        <v>538</v>
      </c>
      <c r="F283" s="11">
        <v>25</v>
      </c>
      <c r="G283" s="11">
        <v>35.159999999999997</v>
      </c>
      <c r="H283" s="11">
        <v>45.57</v>
      </c>
      <c r="I283" s="11">
        <v>35.47</v>
      </c>
      <c r="J283" t="s">
        <v>546</v>
      </c>
      <c r="K283" s="12" t="s">
        <v>540</v>
      </c>
      <c r="L283" s="13">
        <v>45629</v>
      </c>
      <c r="M283" s="12">
        <v>0</v>
      </c>
      <c r="O283" s="11">
        <v>31.33</v>
      </c>
      <c r="P283" s="11">
        <v>40</v>
      </c>
    </row>
    <row r="284" spans="1:16" x14ac:dyDescent="0.35">
      <c r="A284" t="s">
        <v>824</v>
      </c>
      <c r="B284" t="s">
        <v>73</v>
      </c>
      <c r="C284" t="s">
        <v>536</v>
      </c>
      <c r="D284" t="s">
        <v>537</v>
      </c>
      <c r="E284" t="s">
        <v>538</v>
      </c>
      <c r="F284" s="11">
        <v>19.59</v>
      </c>
      <c r="G284" s="11">
        <v>35.19</v>
      </c>
      <c r="H284" s="11">
        <v>49.93</v>
      </c>
      <c r="I284" s="11">
        <v>35.9</v>
      </c>
      <c r="J284" t="s">
        <v>580</v>
      </c>
      <c r="K284" s="12">
        <v>2021</v>
      </c>
      <c r="L284" s="13">
        <v>45629</v>
      </c>
      <c r="M284" s="12">
        <v>0</v>
      </c>
      <c r="O284" s="11">
        <v>25.49</v>
      </c>
      <c r="P284" s="11">
        <v>42.32</v>
      </c>
    </row>
    <row r="285" spans="1:16" x14ac:dyDescent="0.35">
      <c r="A285" t="s">
        <v>825</v>
      </c>
      <c r="B285" t="s">
        <v>161</v>
      </c>
      <c r="C285" t="s">
        <v>536</v>
      </c>
      <c r="D285" t="s">
        <v>537</v>
      </c>
      <c r="E285" t="s">
        <v>538</v>
      </c>
      <c r="F285" s="11">
        <v>27.3</v>
      </c>
      <c r="G285" s="11">
        <v>35.28</v>
      </c>
      <c r="H285" s="11">
        <v>39.700000000000003</v>
      </c>
      <c r="I285" s="11">
        <v>33</v>
      </c>
      <c r="J285" t="s">
        <v>539</v>
      </c>
      <c r="K285" s="12" t="s">
        <v>540</v>
      </c>
      <c r="L285" s="13">
        <v>45629</v>
      </c>
      <c r="M285" s="12">
        <v>0</v>
      </c>
      <c r="O285" s="11">
        <v>27.3</v>
      </c>
      <c r="P285" s="11">
        <v>39</v>
      </c>
    </row>
    <row r="286" spans="1:16" x14ac:dyDescent="0.35">
      <c r="A286" t="s">
        <v>826</v>
      </c>
      <c r="B286" t="s">
        <v>151</v>
      </c>
      <c r="C286" t="s">
        <v>536</v>
      </c>
      <c r="D286" t="s">
        <v>537</v>
      </c>
      <c r="E286" t="s">
        <v>538</v>
      </c>
      <c r="F286" s="11">
        <v>25</v>
      </c>
      <c r="G286" s="11">
        <v>35.5</v>
      </c>
      <c r="H286" s="11">
        <v>49</v>
      </c>
      <c r="I286" s="11">
        <v>35.93</v>
      </c>
      <c r="J286" t="s">
        <v>539</v>
      </c>
      <c r="K286" s="12" t="s">
        <v>540</v>
      </c>
      <c r="L286" s="13">
        <v>45629</v>
      </c>
      <c r="M286" s="12">
        <v>0</v>
      </c>
      <c r="O286" s="11">
        <v>31.55</v>
      </c>
      <c r="P286" s="11">
        <v>41.13</v>
      </c>
    </row>
    <row r="287" spans="1:16" x14ac:dyDescent="0.35">
      <c r="A287" t="s">
        <v>827</v>
      </c>
      <c r="B287" t="s">
        <v>224</v>
      </c>
      <c r="C287" t="s">
        <v>536</v>
      </c>
      <c r="D287" t="s">
        <v>537</v>
      </c>
      <c r="E287" t="s">
        <v>538</v>
      </c>
      <c r="F287" s="11">
        <v>17.399999999999999</v>
      </c>
      <c r="G287" s="11">
        <v>35.6</v>
      </c>
      <c r="H287" s="11">
        <v>59.17</v>
      </c>
      <c r="I287" s="11">
        <v>36.5</v>
      </c>
      <c r="J287" t="s">
        <v>580</v>
      </c>
      <c r="K287" s="12">
        <v>2021</v>
      </c>
      <c r="L287" s="13">
        <v>45629</v>
      </c>
      <c r="M287" s="12">
        <v>0</v>
      </c>
      <c r="O287" s="11">
        <v>23.47</v>
      </c>
      <c r="P287" s="11">
        <v>50.64</v>
      </c>
    </row>
    <row r="288" spans="1:16" x14ac:dyDescent="0.35">
      <c r="A288" t="s">
        <v>828</v>
      </c>
      <c r="B288" t="s">
        <v>231</v>
      </c>
      <c r="C288" t="s">
        <v>536</v>
      </c>
      <c r="D288" t="s">
        <v>537</v>
      </c>
      <c r="E288" t="s">
        <v>538</v>
      </c>
      <c r="F288" s="11">
        <v>22</v>
      </c>
      <c r="G288" s="11">
        <v>35.67</v>
      </c>
      <c r="H288" s="11">
        <v>50</v>
      </c>
      <c r="I288" s="11">
        <v>35.76</v>
      </c>
      <c r="J288" t="s">
        <v>539</v>
      </c>
      <c r="K288" s="12" t="s">
        <v>540</v>
      </c>
      <c r="L288" s="13">
        <v>45629</v>
      </c>
      <c r="M288" s="12">
        <v>0</v>
      </c>
      <c r="O288" s="11">
        <v>29</v>
      </c>
      <c r="P288" s="11">
        <v>41.83</v>
      </c>
    </row>
    <row r="289" spans="1:16" x14ac:dyDescent="0.35">
      <c r="A289" t="s">
        <v>829</v>
      </c>
      <c r="B289" t="s">
        <v>239</v>
      </c>
      <c r="C289" t="s">
        <v>536</v>
      </c>
      <c r="D289" t="s">
        <v>537</v>
      </c>
      <c r="E289" t="s">
        <v>538</v>
      </c>
      <c r="F289" s="11">
        <v>19.96</v>
      </c>
      <c r="G289" s="11">
        <v>35.869999999999997</v>
      </c>
      <c r="H289" s="11">
        <v>57.9</v>
      </c>
      <c r="I289" s="11">
        <v>37.630000000000003</v>
      </c>
      <c r="J289" t="s">
        <v>546</v>
      </c>
      <c r="K289" s="12" t="s">
        <v>540</v>
      </c>
      <c r="L289" s="13">
        <v>45629</v>
      </c>
      <c r="M289" s="12">
        <v>0</v>
      </c>
      <c r="O289" s="11">
        <v>27</v>
      </c>
      <c r="P289" s="11">
        <v>45</v>
      </c>
    </row>
    <row r="290" spans="1:16" x14ac:dyDescent="0.35">
      <c r="A290" t="s">
        <v>830</v>
      </c>
      <c r="B290" t="s">
        <v>14</v>
      </c>
      <c r="C290" t="s">
        <v>536</v>
      </c>
      <c r="D290" t="s">
        <v>537</v>
      </c>
      <c r="E290" t="s">
        <v>538</v>
      </c>
      <c r="F290" s="11">
        <v>23.08</v>
      </c>
      <c r="G290" s="11">
        <v>35.9</v>
      </c>
      <c r="H290" s="11">
        <v>72.650000000000006</v>
      </c>
      <c r="I290" s="11">
        <v>41.67</v>
      </c>
      <c r="J290" t="s">
        <v>539</v>
      </c>
      <c r="K290" s="12" t="s">
        <v>540</v>
      </c>
      <c r="L290" s="13">
        <v>45629</v>
      </c>
      <c r="M290" s="12">
        <v>0</v>
      </c>
      <c r="O290" s="11">
        <v>27.43</v>
      </c>
      <c r="P290" s="11">
        <v>44.1</v>
      </c>
    </row>
    <row r="291" spans="1:16" x14ac:dyDescent="0.35">
      <c r="A291" t="s">
        <v>831</v>
      </c>
      <c r="B291" t="s">
        <v>113</v>
      </c>
      <c r="C291" t="s">
        <v>536</v>
      </c>
      <c r="D291" t="s">
        <v>537</v>
      </c>
      <c r="E291" t="s">
        <v>538</v>
      </c>
      <c r="F291" s="11">
        <v>27</v>
      </c>
      <c r="G291" s="11">
        <v>36</v>
      </c>
      <c r="H291" s="11">
        <v>43.82</v>
      </c>
      <c r="I291" s="11">
        <v>36.380000000000003</v>
      </c>
      <c r="J291" t="s">
        <v>539</v>
      </c>
      <c r="K291" s="12" t="s">
        <v>540</v>
      </c>
      <c r="L291" s="13">
        <v>45629</v>
      </c>
      <c r="M291" s="12">
        <v>0</v>
      </c>
      <c r="O291" s="11">
        <v>32</v>
      </c>
      <c r="P291" s="11">
        <v>40</v>
      </c>
    </row>
    <row r="292" spans="1:16" x14ac:dyDescent="0.35">
      <c r="A292" t="s">
        <v>832</v>
      </c>
      <c r="B292" t="s">
        <v>216</v>
      </c>
      <c r="C292" t="s">
        <v>536</v>
      </c>
      <c r="D292" t="s">
        <v>537</v>
      </c>
      <c r="E292" t="s">
        <v>538</v>
      </c>
      <c r="F292" s="11">
        <v>32</v>
      </c>
      <c r="G292" s="11">
        <v>36</v>
      </c>
      <c r="H292" s="11">
        <v>48.35</v>
      </c>
      <c r="I292" s="11">
        <v>37.4</v>
      </c>
      <c r="J292" t="s">
        <v>539</v>
      </c>
      <c r="K292" s="12" t="s">
        <v>540</v>
      </c>
      <c r="L292" s="13">
        <v>45629</v>
      </c>
      <c r="M292" s="12">
        <v>0</v>
      </c>
      <c r="O292" s="11">
        <v>34</v>
      </c>
      <c r="P292" s="11">
        <v>40</v>
      </c>
    </row>
    <row r="293" spans="1:16" x14ac:dyDescent="0.35">
      <c r="A293" t="s">
        <v>833</v>
      </c>
      <c r="B293" t="s">
        <v>218</v>
      </c>
      <c r="C293" t="s">
        <v>536</v>
      </c>
      <c r="D293" t="s">
        <v>537</v>
      </c>
      <c r="E293" t="s">
        <v>538</v>
      </c>
      <c r="F293" s="11">
        <v>28.15</v>
      </c>
      <c r="G293" s="11">
        <v>36</v>
      </c>
      <c r="H293" s="11">
        <v>53.7</v>
      </c>
      <c r="I293" s="11">
        <v>38.72</v>
      </c>
      <c r="J293" t="s">
        <v>539</v>
      </c>
      <c r="K293" s="12" t="s">
        <v>540</v>
      </c>
      <c r="L293" s="13">
        <v>45629</v>
      </c>
      <c r="M293" s="12">
        <v>0</v>
      </c>
      <c r="O293" s="11">
        <v>31</v>
      </c>
      <c r="P293" s="11">
        <v>46.78</v>
      </c>
    </row>
    <row r="294" spans="1:16" x14ac:dyDescent="0.35">
      <c r="A294" t="s">
        <v>834</v>
      </c>
      <c r="B294" t="s">
        <v>330</v>
      </c>
      <c r="C294" t="s">
        <v>536</v>
      </c>
      <c r="D294" t="s">
        <v>537</v>
      </c>
      <c r="E294" t="s">
        <v>538</v>
      </c>
      <c r="F294" s="11">
        <v>27</v>
      </c>
      <c r="G294" s="11">
        <v>36</v>
      </c>
      <c r="H294" s="11">
        <v>49</v>
      </c>
      <c r="I294" s="11">
        <v>37.369999999999997</v>
      </c>
      <c r="J294" t="s">
        <v>539</v>
      </c>
      <c r="K294" s="12" t="s">
        <v>540</v>
      </c>
      <c r="L294" s="13">
        <v>45629</v>
      </c>
      <c r="M294" s="12">
        <v>0</v>
      </c>
      <c r="O294" s="11">
        <v>31</v>
      </c>
      <c r="P294" s="11">
        <v>41</v>
      </c>
    </row>
    <row r="295" spans="1:16" x14ac:dyDescent="0.35">
      <c r="A295" t="s">
        <v>835</v>
      </c>
      <c r="B295" t="s">
        <v>350</v>
      </c>
      <c r="C295" t="s">
        <v>536</v>
      </c>
      <c r="D295" t="s">
        <v>537</v>
      </c>
      <c r="E295" t="s">
        <v>538</v>
      </c>
      <c r="F295" s="11">
        <v>21</v>
      </c>
      <c r="G295" s="11">
        <v>36</v>
      </c>
      <c r="H295" s="11">
        <v>45</v>
      </c>
      <c r="I295" s="11">
        <v>34.03</v>
      </c>
      <c r="J295" t="s">
        <v>539</v>
      </c>
      <c r="K295" s="12" t="s">
        <v>540</v>
      </c>
      <c r="L295" s="13">
        <v>45629</v>
      </c>
      <c r="M295" s="12">
        <v>0</v>
      </c>
      <c r="O295" s="11">
        <v>29</v>
      </c>
      <c r="P295" s="11">
        <v>38</v>
      </c>
    </row>
    <row r="296" spans="1:16" x14ac:dyDescent="0.35">
      <c r="A296" t="s">
        <v>836</v>
      </c>
      <c r="B296" t="s">
        <v>250</v>
      </c>
      <c r="C296" t="s">
        <v>536</v>
      </c>
      <c r="D296" t="s">
        <v>537</v>
      </c>
      <c r="E296" t="s">
        <v>538</v>
      </c>
      <c r="F296" s="11">
        <v>25</v>
      </c>
      <c r="G296" s="11">
        <v>36.03</v>
      </c>
      <c r="H296" s="11">
        <v>50</v>
      </c>
      <c r="I296" s="11">
        <v>37.450000000000003</v>
      </c>
      <c r="J296" t="s">
        <v>546</v>
      </c>
      <c r="K296" s="12" t="s">
        <v>540</v>
      </c>
      <c r="L296" s="13">
        <v>45629</v>
      </c>
      <c r="M296" s="12">
        <v>0</v>
      </c>
      <c r="O296" s="11">
        <v>29</v>
      </c>
      <c r="P296" s="11">
        <v>45</v>
      </c>
    </row>
    <row r="297" spans="1:16" x14ac:dyDescent="0.35">
      <c r="A297" t="s">
        <v>837</v>
      </c>
      <c r="B297" t="s">
        <v>122</v>
      </c>
      <c r="C297" t="s">
        <v>536</v>
      </c>
      <c r="D297" t="s">
        <v>537</v>
      </c>
      <c r="E297" t="s">
        <v>538</v>
      </c>
      <c r="F297" s="11">
        <v>22.6</v>
      </c>
      <c r="G297" s="11">
        <v>36.06</v>
      </c>
      <c r="H297" s="11">
        <v>46.15</v>
      </c>
      <c r="I297" s="11">
        <v>36.4</v>
      </c>
      <c r="J297" t="s">
        <v>539</v>
      </c>
      <c r="K297" s="12" t="s">
        <v>540</v>
      </c>
      <c r="L297" s="13">
        <v>45629</v>
      </c>
      <c r="M297" s="12">
        <v>0</v>
      </c>
      <c r="O297" s="11">
        <v>30.77</v>
      </c>
      <c r="P297" s="11">
        <v>38</v>
      </c>
    </row>
    <row r="298" spans="1:16" x14ac:dyDescent="0.35">
      <c r="A298" t="s">
        <v>838</v>
      </c>
      <c r="B298" t="s">
        <v>405</v>
      </c>
      <c r="C298" t="s">
        <v>536</v>
      </c>
      <c r="D298" t="s">
        <v>537</v>
      </c>
      <c r="E298" t="s">
        <v>538</v>
      </c>
      <c r="F298" s="11">
        <v>29</v>
      </c>
      <c r="G298" s="11">
        <v>36.21</v>
      </c>
      <c r="H298" s="11">
        <v>54.95</v>
      </c>
      <c r="I298" s="11">
        <v>40.06</v>
      </c>
      <c r="J298" t="s">
        <v>539</v>
      </c>
      <c r="K298" s="12" t="s">
        <v>540</v>
      </c>
      <c r="L298" s="13">
        <v>45629</v>
      </c>
      <c r="M298" s="12">
        <v>0</v>
      </c>
      <c r="O298" s="11">
        <v>31.8</v>
      </c>
      <c r="P298" s="11">
        <v>48.08</v>
      </c>
    </row>
    <row r="299" spans="1:16" x14ac:dyDescent="0.35">
      <c r="A299" t="s">
        <v>839</v>
      </c>
      <c r="B299" t="s">
        <v>76</v>
      </c>
      <c r="C299" t="s">
        <v>536</v>
      </c>
      <c r="D299" t="s">
        <v>537</v>
      </c>
      <c r="E299" t="s">
        <v>538</v>
      </c>
      <c r="F299" s="11">
        <v>19.670000000000002</v>
      </c>
      <c r="G299" s="11">
        <v>36.54</v>
      </c>
      <c r="H299" s="11">
        <v>54.7</v>
      </c>
      <c r="I299" s="11">
        <v>37.69</v>
      </c>
      <c r="J299" t="s">
        <v>580</v>
      </c>
      <c r="K299" s="12">
        <v>2021</v>
      </c>
      <c r="L299" s="13">
        <v>45629</v>
      </c>
      <c r="M299" s="12">
        <v>0</v>
      </c>
      <c r="O299" s="11">
        <v>30.8</v>
      </c>
      <c r="P299" s="11">
        <v>45.96</v>
      </c>
    </row>
    <row r="300" spans="1:16" x14ac:dyDescent="0.35">
      <c r="A300" t="s">
        <v>840</v>
      </c>
      <c r="B300" t="s">
        <v>339</v>
      </c>
      <c r="C300" t="s">
        <v>536</v>
      </c>
      <c r="D300" t="s">
        <v>537</v>
      </c>
      <c r="E300" t="s">
        <v>538</v>
      </c>
      <c r="G300" s="11">
        <v>36.57</v>
      </c>
      <c r="I300" s="11">
        <v>32.770000000000003</v>
      </c>
      <c r="J300" t="s">
        <v>580</v>
      </c>
      <c r="K300" s="12">
        <v>2021</v>
      </c>
      <c r="L300" s="13">
        <v>45629</v>
      </c>
      <c r="M300" s="12">
        <v>0</v>
      </c>
      <c r="O300" s="11">
        <v>24.7</v>
      </c>
      <c r="P300" s="11">
        <v>41.32</v>
      </c>
    </row>
    <row r="301" spans="1:16" x14ac:dyDescent="0.35">
      <c r="A301" t="s">
        <v>841</v>
      </c>
      <c r="B301" t="s">
        <v>67</v>
      </c>
      <c r="C301" t="s">
        <v>536</v>
      </c>
      <c r="D301" t="s">
        <v>537</v>
      </c>
      <c r="E301" t="s">
        <v>538</v>
      </c>
      <c r="F301" s="11">
        <v>23.76</v>
      </c>
      <c r="G301" s="11">
        <v>36.81</v>
      </c>
      <c r="H301" s="11">
        <v>58.96</v>
      </c>
      <c r="I301" s="11">
        <v>39.61</v>
      </c>
      <c r="J301" t="s">
        <v>546</v>
      </c>
      <c r="K301" s="12" t="s">
        <v>540</v>
      </c>
      <c r="L301" s="13">
        <v>45629</v>
      </c>
      <c r="M301" s="12">
        <v>0</v>
      </c>
      <c r="O301" s="11">
        <v>30.23</v>
      </c>
      <c r="P301" s="11">
        <v>47.65</v>
      </c>
    </row>
    <row r="302" spans="1:16" x14ac:dyDescent="0.35">
      <c r="A302" t="s">
        <v>842</v>
      </c>
      <c r="B302" t="s">
        <v>15</v>
      </c>
      <c r="C302" t="s">
        <v>536</v>
      </c>
      <c r="D302" t="s">
        <v>537</v>
      </c>
      <c r="E302" t="s">
        <v>538</v>
      </c>
      <c r="F302" s="11">
        <v>25.96</v>
      </c>
      <c r="G302" s="11">
        <v>36.92</v>
      </c>
      <c r="H302" s="11">
        <v>75.48</v>
      </c>
      <c r="I302" s="11">
        <v>47.99</v>
      </c>
      <c r="J302" t="s">
        <v>539</v>
      </c>
      <c r="K302" s="12" t="s">
        <v>540</v>
      </c>
      <c r="L302" s="13">
        <v>45629</v>
      </c>
      <c r="M302" s="12">
        <v>0</v>
      </c>
      <c r="O302" s="11">
        <v>29</v>
      </c>
      <c r="P302" s="11">
        <v>57.69</v>
      </c>
    </row>
    <row r="303" spans="1:16" x14ac:dyDescent="0.35">
      <c r="A303" t="s">
        <v>843</v>
      </c>
      <c r="B303" t="s">
        <v>16</v>
      </c>
      <c r="C303" t="s">
        <v>536</v>
      </c>
      <c r="D303" t="s">
        <v>537</v>
      </c>
      <c r="E303" t="s">
        <v>538</v>
      </c>
      <c r="F303" s="11">
        <v>22.36</v>
      </c>
      <c r="G303" s="11">
        <v>37</v>
      </c>
      <c r="H303" s="11">
        <v>72.12</v>
      </c>
      <c r="I303" s="11">
        <v>43.49</v>
      </c>
      <c r="J303" t="s">
        <v>539</v>
      </c>
      <c r="K303" s="12" t="s">
        <v>540</v>
      </c>
      <c r="L303" s="13">
        <v>45629</v>
      </c>
      <c r="M303" s="12">
        <v>0</v>
      </c>
      <c r="O303" s="11">
        <v>28</v>
      </c>
      <c r="P303" s="11">
        <v>53.85</v>
      </c>
    </row>
    <row r="304" spans="1:16" x14ac:dyDescent="0.35">
      <c r="A304" t="s">
        <v>844</v>
      </c>
      <c r="B304" t="s">
        <v>112</v>
      </c>
      <c r="C304" t="s">
        <v>536</v>
      </c>
      <c r="D304" t="s">
        <v>537</v>
      </c>
      <c r="E304" t="s">
        <v>538</v>
      </c>
      <c r="F304" s="11">
        <v>20.89</v>
      </c>
      <c r="G304" s="11">
        <v>37</v>
      </c>
      <c r="H304" s="11">
        <v>61.3</v>
      </c>
      <c r="I304" s="11">
        <v>35.700000000000003</v>
      </c>
      <c r="J304" t="s">
        <v>539</v>
      </c>
      <c r="K304" s="12" t="s">
        <v>540</v>
      </c>
      <c r="L304" s="13">
        <v>45629</v>
      </c>
      <c r="M304" s="12">
        <v>0</v>
      </c>
      <c r="O304" s="11">
        <v>23</v>
      </c>
      <c r="P304" s="11">
        <v>42.86</v>
      </c>
    </row>
    <row r="305" spans="1:16" x14ac:dyDescent="0.35">
      <c r="A305" t="s">
        <v>845</v>
      </c>
      <c r="B305" t="s">
        <v>123</v>
      </c>
      <c r="C305" t="s">
        <v>536</v>
      </c>
      <c r="D305" t="s">
        <v>537</v>
      </c>
      <c r="E305" t="s">
        <v>538</v>
      </c>
      <c r="F305" s="11">
        <v>27</v>
      </c>
      <c r="G305" s="11">
        <v>37</v>
      </c>
      <c r="H305" s="11">
        <v>48.75</v>
      </c>
      <c r="I305" s="11">
        <v>37.03</v>
      </c>
      <c r="J305" t="s">
        <v>539</v>
      </c>
      <c r="K305" s="12" t="s">
        <v>540</v>
      </c>
      <c r="L305" s="13">
        <v>45629</v>
      </c>
      <c r="M305" s="12">
        <v>0</v>
      </c>
      <c r="O305" s="11">
        <v>31.5</v>
      </c>
      <c r="P305" s="11">
        <v>40</v>
      </c>
    </row>
    <row r="306" spans="1:16" x14ac:dyDescent="0.35">
      <c r="A306" t="s">
        <v>846</v>
      </c>
      <c r="B306" t="s">
        <v>349</v>
      </c>
      <c r="C306" t="s">
        <v>536</v>
      </c>
      <c r="D306" t="s">
        <v>537</v>
      </c>
      <c r="E306" t="s">
        <v>538</v>
      </c>
      <c r="F306" s="11">
        <v>30</v>
      </c>
      <c r="G306" s="11">
        <v>37</v>
      </c>
      <c r="H306" s="11">
        <v>62.5</v>
      </c>
      <c r="I306" s="11">
        <v>38.729999999999997</v>
      </c>
      <c r="J306" t="s">
        <v>539</v>
      </c>
      <c r="K306" s="12" t="s">
        <v>540</v>
      </c>
      <c r="L306" s="13">
        <v>45629</v>
      </c>
      <c r="M306" s="12">
        <v>0</v>
      </c>
      <c r="O306" s="11">
        <v>34</v>
      </c>
      <c r="P306" s="11">
        <v>37.5</v>
      </c>
    </row>
    <row r="307" spans="1:16" x14ac:dyDescent="0.35">
      <c r="A307" t="s">
        <v>847</v>
      </c>
      <c r="B307" t="s">
        <v>356</v>
      </c>
      <c r="C307" t="s">
        <v>536</v>
      </c>
      <c r="D307" t="s">
        <v>537</v>
      </c>
      <c r="E307" t="s">
        <v>538</v>
      </c>
      <c r="F307" s="11">
        <v>26</v>
      </c>
      <c r="G307" s="11">
        <v>37</v>
      </c>
      <c r="H307" s="11">
        <v>48.38</v>
      </c>
      <c r="I307" s="11">
        <v>37.130000000000003</v>
      </c>
      <c r="J307" t="s">
        <v>546</v>
      </c>
      <c r="K307" s="12" t="s">
        <v>540</v>
      </c>
      <c r="L307" s="13">
        <v>45629</v>
      </c>
      <c r="M307" s="12">
        <v>0</v>
      </c>
      <c r="O307" s="11">
        <v>30</v>
      </c>
      <c r="P307" s="11">
        <v>45</v>
      </c>
    </row>
    <row r="308" spans="1:16" x14ac:dyDescent="0.35">
      <c r="A308" t="s">
        <v>848</v>
      </c>
      <c r="B308" t="s">
        <v>456</v>
      </c>
      <c r="C308" t="s">
        <v>536</v>
      </c>
      <c r="D308" t="s">
        <v>537</v>
      </c>
      <c r="E308" t="s">
        <v>538</v>
      </c>
      <c r="F308" s="11">
        <v>25</v>
      </c>
      <c r="G308" s="11">
        <v>37</v>
      </c>
      <c r="H308" s="11">
        <v>48.92</v>
      </c>
      <c r="I308" s="11">
        <v>37.47</v>
      </c>
      <c r="J308" t="s">
        <v>539</v>
      </c>
      <c r="K308" s="12" t="s">
        <v>540</v>
      </c>
      <c r="L308" s="13">
        <v>45629</v>
      </c>
      <c r="M308" s="12">
        <v>0</v>
      </c>
      <c r="O308" s="11">
        <v>34</v>
      </c>
      <c r="P308" s="11">
        <v>41</v>
      </c>
    </row>
    <row r="309" spans="1:16" x14ac:dyDescent="0.35">
      <c r="A309" t="s">
        <v>849</v>
      </c>
      <c r="B309" t="s">
        <v>476</v>
      </c>
      <c r="C309" t="s">
        <v>536</v>
      </c>
      <c r="D309" t="s">
        <v>537</v>
      </c>
      <c r="E309" t="s">
        <v>538</v>
      </c>
      <c r="F309" s="11">
        <v>30</v>
      </c>
      <c r="G309" s="11">
        <v>37</v>
      </c>
      <c r="H309" s="11">
        <v>45.94</v>
      </c>
      <c r="I309" s="11">
        <v>36.79</v>
      </c>
      <c r="J309" t="s">
        <v>539</v>
      </c>
      <c r="K309" s="12" t="s">
        <v>540</v>
      </c>
      <c r="L309" s="13">
        <v>45629</v>
      </c>
      <c r="M309" s="12">
        <v>0</v>
      </c>
      <c r="O309" s="11">
        <v>30</v>
      </c>
      <c r="P309" s="11">
        <v>40.44</v>
      </c>
    </row>
    <row r="310" spans="1:16" x14ac:dyDescent="0.35">
      <c r="A310" t="s">
        <v>850</v>
      </c>
      <c r="B310" t="s">
        <v>241</v>
      </c>
      <c r="C310" t="s">
        <v>536</v>
      </c>
      <c r="D310" t="s">
        <v>537</v>
      </c>
      <c r="E310" t="s">
        <v>538</v>
      </c>
      <c r="G310" s="11">
        <v>37.270000000000003</v>
      </c>
      <c r="I310" s="11">
        <v>33.54</v>
      </c>
      <c r="J310" t="s">
        <v>580</v>
      </c>
      <c r="K310" s="12">
        <v>2021</v>
      </c>
      <c r="L310" s="13">
        <v>45629</v>
      </c>
      <c r="M310" s="12">
        <v>0</v>
      </c>
      <c r="O310" s="11">
        <v>25.9</v>
      </c>
      <c r="P310" s="11">
        <v>42.86</v>
      </c>
    </row>
    <row r="311" spans="1:16" x14ac:dyDescent="0.35">
      <c r="A311" t="s">
        <v>851</v>
      </c>
      <c r="B311" t="s">
        <v>89</v>
      </c>
      <c r="C311" t="s">
        <v>536</v>
      </c>
      <c r="D311" t="s">
        <v>537</v>
      </c>
      <c r="E311" t="s">
        <v>538</v>
      </c>
      <c r="F311" s="11">
        <v>21.2</v>
      </c>
      <c r="G311" s="11">
        <v>37.44</v>
      </c>
      <c r="H311" s="11">
        <v>63.46</v>
      </c>
      <c r="I311" s="11">
        <v>42.73</v>
      </c>
      <c r="J311" t="s">
        <v>539</v>
      </c>
      <c r="K311" s="12" t="s">
        <v>540</v>
      </c>
      <c r="L311" s="13">
        <v>45629</v>
      </c>
      <c r="M311" s="12">
        <v>0</v>
      </c>
      <c r="O311" s="11">
        <v>28.85</v>
      </c>
      <c r="P311" s="11">
        <v>60.1</v>
      </c>
    </row>
    <row r="312" spans="1:16" x14ac:dyDescent="0.35">
      <c r="A312" t="s">
        <v>852</v>
      </c>
      <c r="B312" t="s">
        <v>35</v>
      </c>
      <c r="C312" t="s">
        <v>536</v>
      </c>
      <c r="D312" t="s">
        <v>537</v>
      </c>
      <c r="E312" t="s">
        <v>538</v>
      </c>
      <c r="F312" s="11">
        <v>29.81</v>
      </c>
      <c r="G312" s="11">
        <v>37.5</v>
      </c>
      <c r="H312" s="11">
        <v>62.5</v>
      </c>
      <c r="I312" s="11">
        <v>42.89</v>
      </c>
      <c r="J312" t="s">
        <v>539</v>
      </c>
      <c r="K312" s="12" t="s">
        <v>540</v>
      </c>
      <c r="L312" s="13">
        <v>45629</v>
      </c>
      <c r="M312" s="12">
        <v>0</v>
      </c>
      <c r="O312" s="11">
        <v>31.25</v>
      </c>
      <c r="P312" s="11">
        <v>57.69</v>
      </c>
    </row>
    <row r="313" spans="1:16" x14ac:dyDescent="0.35">
      <c r="A313" t="s">
        <v>853</v>
      </c>
      <c r="B313" t="s">
        <v>338</v>
      </c>
      <c r="C313" t="s">
        <v>536</v>
      </c>
      <c r="D313" t="s">
        <v>537</v>
      </c>
      <c r="E313" t="s">
        <v>538</v>
      </c>
      <c r="F313" s="11">
        <v>21</v>
      </c>
      <c r="G313" s="11">
        <v>37.5</v>
      </c>
      <c r="H313" s="11">
        <v>48</v>
      </c>
      <c r="I313" s="11">
        <v>35.979999999999997</v>
      </c>
      <c r="J313" t="s">
        <v>539</v>
      </c>
      <c r="K313" s="12" t="s">
        <v>540</v>
      </c>
      <c r="L313" s="13">
        <v>45629</v>
      </c>
      <c r="M313" s="12">
        <v>0</v>
      </c>
      <c r="O313" s="11">
        <v>27.5</v>
      </c>
      <c r="P313" s="11">
        <v>43</v>
      </c>
    </row>
    <row r="314" spans="1:16" x14ac:dyDescent="0.35">
      <c r="A314" t="s">
        <v>854</v>
      </c>
      <c r="B314" t="s">
        <v>343</v>
      </c>
      <c r="C314" t="s">
        <v>536</v>
      </c>
      <c r="D314" t="s">
        <v>537</v>
      </c>
      <c r="E314" t="s">
        <v>538</v>
      </c>
      <c r="F314" s="11">
        <v>26</v>
      </c>
      <c r="G314" s="11">
        <v>37.58</v>
      </c>
      <c r="H314" s="11">
        <v>49.5</v>
      </c>
      <c r="I314" s="11">
        <v>38.1</v>
      </c>
      <c r="J314" t="s">
        <v>546</v>
      </c>
      <c r="K314" s="12" t="s">
        <v>540</v>
      </c>
      <c r="L314" s="13">
        <v>45629</v>
      </c>
      <c r="M314" s="12">
        <v>0</v>
      </c>
      <c r="O314" s="11">
        <v>31.7</v>
      </c>
      <c r="P314" s="11">
        <v>44.95</v>
      </c>
    </row>
    <row r="315" spans="1:16" x14ac:dyDescent="0.35">
      <c r="A315" t="s">
        <v>855</v>
      </c>
      <c r="B315" t="s">
        <v>128</v>
      </c>
      <c r="C315" t="s">
        <v>536</v>
      </c>
      <c r="D315" t="s">
        <v>537</v>
      </c>
      <c r="E315" t="s">
        <v>538</v>
      </c>
      <c r="F315" s="11">
        <v>21.24</v>
      </c>
      <c r="G315" s="11">
        <v>37.64</v>
      </c>
      <c r="H315" s="11">
        <v>53.57</v>
      </c>
      <c r="I315" s="11">
        <v>37.26</v>
      </c>
      <c r="J315" t="s">
        <v>580</v>
      </c>
      <c r="K315" s="12">
        <v>2021</v>
      </c>
      <c r="L315" s="13">
        <v>45629</v>
      </c>
      <c r="M315" s="12">
        <v>0</v>
      </c>
      <c r="O315" s="11">
        <v>29.73</v>
      </c>
      <c r="P315" s="11">
        <v>45.37</v>
      </c>
    </row>
    <row r="316" spans="1:16" x14ac:dyDescent="0.35">
      <c r="A316" t="s">
        <v>856</v>
      </c>
      <c r="B316" t="s">
        <v>229</v>
      </c>
      <c r="C316" t="s">
        <v>536</v>
      </c>
      <c r="D316" t="s">
        <v>537</v>
      </c>
      <c r="E316" t="s">
        <v>538</v>
      </c>
      <c r="G316" s="11">
        <v>37.67</v>
      </c>
      <c r="I316" s="11">
        <v>35.83</v>
      </c>
      <c r="J316" t="s">
        <v>580</v>
      </c>
      <c r="K316" s="12">
        <v>2021</v>
      </c>
      <c r="L316" s="13">
        <v>45629</v>
      </c>
      <c r="M316" s="12">
        <v>0</v>
      </c>
      <c r="O316" s="11">
        <v>29.5</v>
      </c>
      <c r="P316" s="11">
        <v>42.68</v>
      </c>
    </row>
    <row r="317" spans="1:16" x14ac:dyDescent="0.35">
      <c r="A317" t="s">
        <v>857</v>
      </c>
      <c r="B317" t="s">
        <v>353</v>
      </c>
      <c r="C317" t="s">
        <v>536</v>
      </c>
      <c r="D317" t="s">
        <v>537</v>
      </c>
      <c r="E317" t="s">
        <v>538</v>
      </c>
      <c r="F317" s="11">
        <v>31</v>
      </c>
      <c r="G317" s="11">
        <v>37.75</v>
      </c>
      <c r="H317" s="11">
        <v>45.16</v>
      </c>
      <c r="I317" s="11">
        <v>37.99</v>
      </c>
      <c r="J317" t="s">
        <v>539</v>
      </c>
      <c r="K317" s="12" t="s">
        <v>540</v>
      </c>
      <c r="L317" s="13">
        <v>45629</v>
      </c>
      <c r="M317" s="12">
        <v>0</v>
      </c>
      <c r="O317" s="11">
        <v>33.65</v>
      </c>
      <c r="P317" s="11">
        <v>44</v>
      </c>
    </row>
    <row r="318" spans="1:16" x14ac:dyDescent="0.35">
      <c r="A318" t="s">
        <v>858</v>
      </c>
      <c r="B318" t="s">
        <v>12</v>
      </c>
      <c r="C318" t="s">
        <v>536</v>
      </c>
      <c r="D318" t="s">
        <v>537</v>
      </c>
      <c r="E318" t="s">
        <v>538</v>
      </c>
      <c r="F318" s="11">
        <v>24.04</v>
      </c>
      <c r="G318" s="11">
        <v>37.86</v>
      </c>
      <c r="H318" s="11">
        <v>62.37</v>
      </c>
      <c r="I318" s="11">
        <v>40.81</v>
      </c>
      <c r="J318" t="s">
        <v>539</v>
      </c>
      <c r="K318" s="12" t="s">
        <v>540</v>
      </c>
      <c r="L318" s="13">
        <v>45629</v>
      </c>
      <c r="M318" s="12">
        <v>0</v>
      </c>
      <c r="O318" s="11">
        <v>28.85</v>
      </c>
      <c r="P318" s="11">
        <v>47.12</v>
      </c>
    </row>
    <row r="319" spans="1:16" x14ac:dyDescent="0.35">
      <c r="A319" t="s">
        <v>859</v>
      </c>
      <c r="B319" t="s">
        <v>107</v>
      </c>
      <c r="C319" t="s">
        <v>536</v>
      </c>
      <c r="D319" t="s">
        <v>537</v>
      </c>
      <c r="E319" t="s">
        <v>538</v>
      </c>
      <c r="F319" s="11">
        <v>26.67</v>
      </c>
      <c r="G319" s="11">
        <v>38</v>
      </c>
      <c r="H319" s="11">
        <v>50</v>
      </c>
      <c r="I319" s="11">
        <v>37.54</v>
      </c>
      <c r="J319" t="s">
        <v>539</v>
      </c>
      <c r="K319" s="12" t="s">
        <v>540</v>
      </c>
      <c r="L319" s="13">
        <v>45629</v>
      </c>
      <c r="M319" s="12">
        <v>0</v>
      </c>
      <c r="O319" s="11">
        <v>32.58</v>
      </c>
      <c r="P319" s="11">
        <v>40</v>
      </c>
    </row>
    <row r="320" spans="1:16" x14ac:dyDescent="0.35">
      <c r="A320" t="s">
        <v>860</v>
      </c>
      <c r="B320" t="s">
        <v>120</v>
      </c>
      <c r="C320" t="s">
        <v>536</v>
      </c>
      <c r="D320" t="s">
        <v>537</v>
      </c>
      <c r="E320" t="s">
        <v>538</v>
      </c>
      <c r="F320" s="11">
        <v>26</v>
      </c>
      <c r="G320" s="11">
        <v>38</v>
      </c>
      <c r="H320" s="11">
        <v>52</v>
      </c>
      <c r="I320" s="11">
        <v>38.700000000000003</v>
      </c>
      <c r="J320" t="s">
        <v>539</v>
      </c>
      <c r="K320" s="12" t="s">
        <v>540</v>
      </c>
      <c r="L320" s="13">
        <v>45629</v>
      </c>
      <c r="M320" s="12">
        <v>0</v>
      </c>
      <c r="O320" s="11">
        <v>33</v>
      </c>
      <c r="P320" s="11">
        <v>43.09</v>
      </c>
    </row>
    <row r="321" spans="1:16" x14ac:dyDescent="0.35">
      <c r="A321" t="s">
        <v>861</v>
      </c>
      <c r="B321" t="s">
        <v>152</v>
      </c>
      <c r="C321" t="s">
        <v>536</v>
      </c>
      <c r="D321" t="s">
        <v>537</v>
      </c>
      <c r="E321" t="s">
        <v>538</v>
      </c>
      <c r="F321" s="11">
        <v>28.85</v>
      </c>
      <c r="G321" s="11">
        <v>38</v>
      </c>
      <c r="H321" s="11">
        <v>45</v>
      </c>
      <c r="I321" s="11">
        <v>37.85</v>
      </c>
      <c r="J321" t="s">
        <v>539</v>
      </c>
      <c r="K321" s="12" t="s">
        <v>540</v>
      </c>
      <c r="L321" s="13">
        <v>45629</v>
      </c>
      <c r="M321" s="12">
        <v>0</v>
      </c>
      <c r="O321" s="11">
        <v>33.81</v>
      </c>
      <c r="P321" s="11">
        <v>40</v>
      </c>
    </row>
    <row r="322" spans="1:16" x14ac:dyDescent="0.35">
      <c r="A322" t="s">
        <v>862</v>
      </c>
      <c r="B322" t="s">
        <v>201</v>
      </c>
      <c r="C322" t="s">
        <v>536</v>
      </c>
      <c r="D322" t="s">
        <v>537</v>
      </c>
      <c r="E322" t="s">
        <v>538</v>
      </c>
      <c r="F322" s="11">
        <v>23.14</v>
      </c>
      <c r="G322" s="11">
        <v>38</v>
      </c>
      <c r="H322" s="11">
        <v>51.1</v>
      </c>
      <c r="I322" s="11">
        <v>36.79</v>
      </c>
      <c r="J322" t="s">
        <v>539</v>
      </c>
      <c r="K322" s="12" t="s">
        <v>540</v>
      </c>
      <c r="L322" s="13">
        <v>45629</v>
      </c>
      <c r="M322" s="12">
        <v>0</v>
      </c>
      <c r="O322" s="11">
        <v>27.88</v>
      </c>
      <c r="P322" s="11">
        <v>43.96</v>
      </c>
    </row>
    <row r="323" spans="1:16" x14ac:dyDescent="0.35">
      <c r="A323" t="s">
        <v>863</v>
      </c>
      <c r="B323" t="s">
        <v>225</v>
      </c>
      <c r="C323" t="s">
        <v>536</v>
      </c>
      <c r="D323" t="s">
        <v>537</v>
      </c>
      <c r="E323" t="s">
        <v>538</v>
      </c>
      <c r="F323" s="11">
        <v>23.78</v>
      </c>
      <c r="G323" s="11">
        <v>38</v>
      </c>
      <c r="H323" s="11">
        <v>60</v>
      </c>
      <c r="I323" s="11">
        <v>40.79</v>
      </c>
      <c r="J323" t="s">
        <v>546</v>
      </c>
      <c r="K323" s="12" t="s">
        <v>540</v>
      </c>
      <c r="L323" s="13">
        <v>45629</v>
      </c>
      <c r="M323" s="12">
        <v>0</v>
      </c>
      <c r="O323" s="11">
        <v>31.63</v>
      </c>
      <c r="P323" s="11">
        <v>47.5</v>
      </c>
    </row>
    <row r="324" spans="1:16" x14ac:dyDescent="0.35">
      <c r="A324" t="s">
        <v>864</v>
      </c>
      <c r="B324" t="s">
        <v>227</v>
      </c>
      <c r="C324" t="s">
        <v>536</v>
      </c>
      <c r="D324" t="s">
        <v>537</v>
      </c>
      <c r="E324" t="s">
        <v>538</v>
      </c>
      <c r="F324" s="11">
        <v>30</v>
      </c>
      <c r="G324" s="11">
        <v>38</v>
      </c>
      <c r="H324" s="11">
        <v>60.44</v>
      </c>
      <c r="I324" s="11">
        <v>41.26</v>
      </c>
      <c r="J324" t="s">
        <v>539</v>
      </c>
      <c r="K324" s="12" t="s">
        <v>540</v>
      </c>
      <c r="L324" s="13">
        <v>45629</v>
      </c>
      <c r="M324" s="12">
        <v>0</v>
      </c>
      <c r="O324" s="11">
        <v>33.49</v>
      </c>
      <c r="P324" s="11">
        <v>49</v>
      </c>
    </row>
    <row r="325" spans="1:16" x14ac:dyDescent="0.35">
      <c r="A325" t="s">
        <v>865</v>
      </c>
      <c r="B325" t="s">
        <v>217</v>
      </c>
      <c r="C325" t="s">
        <v>536</v>
      </c>
      <c r="D325" t="s">
        <v>537</v>
      </c>
      <c r="E325" t="s">
        <v>538</v>
      </c>
      <c r="F325" s="11">
        <v>27</v>
      </c>
      <c r="G325" s="11">
        <v>38.01</v>
      </c>
      <c r="H325" s="11">
        <v>46</v>
      </c>
      <c r="I325" s="11">
        <v>37.369999999999997</v>
      </c>
      <c r="J325" t="s">
        <v>539</v>
      </c>
      <c r="K325" s="12" t="s">
        <v>540</v>
      </c>
      <c r="L325" s="13">
        <v>45629</v>
      </c>
      <c r="M325" s="12">
        <v>0</v>
      </c>
      <c r="O325" s="11">
        <v>31</v>
      </c>
      <c r="P325" s="11">
        <v>42</v>
      </c>
    </row>
    <row r="326" spans="1:16" x14ac:dyDescent="0.35">
      <c r="A326" t="s">
        <v>866</v>
      </c>
      <c r="B326" t="s">
        <v>369</v>
      </c>
      <c r="C326" t="s">
        <v>536</v>
      </c>
      <c r="D326" t="s">
        <v>537</v>
      </c>
      <c r="E326" t="s">
        <v>538</v>
      </c>
      <c r="F326" s="11">
        <v>21.9</v>
      </c>
      <c r="G326" s="11">
        <v>38.42</v>
      </c>
      <c r="H326" s="11">
        <v>57.15</v>
      </c>
      <c r="I326" s="11">
        <v>38.42</v>
      </c>
      <c r="J326" t="s">
        <v>580</v>
      </c>
      <c r="K326" s="12">
        <v>2021</v>
      </c>
      <c r="L326" s="13">
        <v>45629</v>
      </c>
      <c r="M326" s="12">
        <v>0</v>
      </c>
      <c r="O326" s="11">
        <v>29.2</v>
      </c>
      <c r="P326" s="11">
        <v>46.58</v>
      </c>
    </row>
    <row r="327" spans="1:16" x14ac:dyDescent="0.35">
      <c r="A327" t="s">
        <v>867</v>
      </c>
      <c r="B327" t="s">
        <v>226</v>
      </c>
      <c r="C327" t="s">
        <v>536</v>
      </c>
      <c r="D327" t="s">
        <v>537</v>
      </c>
      <c r="E327" t="s">
        <v>538</v>
      </c>
      <c r="F327" s="11">
        <v>19.23</v>
      </c>
      <c r="G327" s="11">
        <v>38.46</v>
      </c>
      <c r="H327" s="11">
        <v>75</v>
      </c>
      <c r="I327" s="11">
        <v>44.49</v>
      </c>
      <c r="J327" t="s">
        <v>539</v>
      </c>
      <c r="K327" s="12" t="s">
        <v>540</v>
      </c>
      <c r="L327" s="13">
        <v>45629</v>
      </c>
      <c r="M327" s="12">
        <v>0</v>
      </c>
      <c r="O327" s="11">
        <v>25</v>
      </c>
      <c r="P327" s="11">
        <v>39</v>
      </c>
    </row>
    <row r="328" spans="1:16" x14ac:dyDescent="0.35">
      <c r="A328" t="s">
        <v>868</v>
      </c>
      <c r="B328" t="s">
        <v>273</v>
      </c>
      <c r="C328" t="s">
        <v>536</v>
      </c>
      <c r="D328" t="s">
        <v>537</v>
      </c>
      <c r="E328" t="s">
        <v>538</v>
      </c>
      <c r="F328" s="11">
        <v>20</v>
      </c>
      <c r="G328" s="11">
        <v>38.46</v>
      </c>
      <c r="H328" s="11">
        <v>60.92</v>
      </c>
      <c r="I328" s="11">
        <v>40.49</v>
      </c>
      <c r="J328" t="s">
        <v>539</v>
      </c>
      <c r="K328" s="12" t="s">
        <v>540</v>
      </c>
      <c r="L328" s="13">
        <v>45629</v>
      </c>
      <c r="M328" s="12">
        <v>0</v>
      </c>
      <c r="O328" s="11">
        <v>25.64</v>
      </c>
      <c r="P328" s="11">
        <v>48.08</v>
      </c>
    </row>
    <row r="329" spans="1:16" x14ac:dyDescent="0.35">
      <c r="A329" t="s">
        <v>869</v>
      </c>
      <c r="B329" t="s">
        <v>235</v>
      </c>
      <c r="C329" t="s">
        <v>536</v>
      </c>
      <c r="D329" t="s">
        <v>537</v>
      </c>
      <c r="E329" t="s">
        <v>538</v>
      </c>
      <c r="F329" s="11">
        <v>22.5</v>
      </c>
      <c r="G329" s="11">
        <v>38.5</v>
      </c>
      <c r="H329" s="11">
        <v>64.5</v>
      </c>
      <c r="I329" s="11">
        <v>41.27</v>
      </c>
      <c r="J329" t="s">
        <v>546</v>
      </c>
      <c r="K329" s="12" t="s">
        <v>540</v>
      </c>
      <c r="L329" s="13">
        <v>45629</v>
      </c>
      <c r="M329" s="12">
        <v>0</v>
      </c>
      <c r="O329" s="11">
        <v>28.13</v>
      </c>
      <c r="P329" s="11">
        <v>51.11</v>
      </c>
    </row>
    <row r="330" spans="1:16" x14ac:dyDescent="0.35">
      <c r="A330" t="s">
        <v>870</v>
      </c>
      <c r="B330" t="s">
        <v>360</v>
      </c>
      <c r="C330" t="s">
        <v>536</v>
      </c>
      <c r="D330" t="s">
        <v>537</v>
      </c>
      <c r="E330" t="s">
        <v>538</v>
      </c>
      <c r="F330" s="11">
        <v>19.75</v>
      </c>
      <c r="G330" s="11">
        <v>38.5</v>
      </c>
      <c r="H330" s="11">
        <v>53.78</v>
      </c>
      <c r="I330" s="11">
        <v>38.85</v>
      </c>
      <c r="J330" t="s">
        <v>539</v>
      </c>
      <c r="K330" s="12" t="s">
        <v>540</v>
      </c>
      <c r="L330" s="13">
        <v>45629</v>
      </c>
      <c r="M330" s="12">
        <v>0</v>
      </c>
      <c r="O330" s="11">
        <v>32</v>
      </c>
      <c r="P330" s="11">
        <v>48</v>
      </c>
    </row>
    <row r="331" spans="1:16" x14ac:dyDescent="0.35">
      <c r="A331" t="s">
        <v>871</v>
      </c>
      <c r="B331" t="s">
        <v>232</v>
      </c>
      <c r="C331" t="s">
        <v>536</v>
      </c>
      <c r="D331" t="s">
        <v>537</v>
      </c>
      <c r="E331" t="s">
        <v>538</v>
      </c>
      <c r="F331" s="11">
        <v>24.91</v>
      </c>
      <c r="G331" s="11">
        <v>38.68</v>
      </c>
      <c r="H331" s="11">
        <v>58.87</v>
      </c>
      <c r="I331" s="11">
        <v>40.19</v>
      </c>
      <c r="J331" t="s">
        <v>580</v>
      </c>
      <c r="K331" s="12">
        <v>2021</v>
      </c>
      <c r="L331" s="13">
        <v>45629</v>
      </c>
      <c r="M331" s="12">
        <v>0</v>
      </c>
      <c r="O331" s="11">
        <v>29.39</v>
      </c>
      <c r="P331" s="11">
        <v>46.22</v>
      </c>
    </row>
    <row r="332" spans="1:16" x14ac:dyDescent="0.35">
      <c r="A332" t="s">
        <v>872</v>
      </c>
      <c r="B332" t="s">
        <v>199</v>
      </c>
      <c r="C332" t="s">
        <v>536</v>
      </c>
      <c r="D332" t="s">
        <v>537</v>
      </c>
      <c r="E332" t="s">
        <v>538</v>
      </c>
      <c r="F332" s="11">
        <v>24.04</v>
      </c>
      <c r="G332" s="11">
        <v>38.75</v>
      </c>
      <c r="H332" s="11">
        <v>52</v>
      </c>
      <c r="I332" s="11">
        <v>39.46</v>
      </c>
      <c r="J332" t="s">
        <v>539</v>
      </c>
      <c r="K332" s="12" t="s">
        <v>540</v>
      </c>
      <c r="L332" s="13">
        <v>45629</v>
      </c>
      <c r="M332" s="12">
        <v>0</v>
      </c>
      <c r="O332" s="11">
        <v>30</v>
      </c>
      <c r="P332" s="11">
        <v>46.1</v>
      </c>
    </row>
    <row r="333" spans="1:16" x14ac:dyDescent="0.35">
      <c r="A333" t="s">
        <v>873</v>
      </c>
      <c r="B333" t="s">
        <v>117</v>
      </c>
      <c r="C333" t="s">
        <v>536</v>
      </c>
      <c r="D333" t="s">
        <v>537</v>
      </c>
      <c r="E333" t="s">
        <v>538</v>
      </c>
      <c r="F333" s="11">
        <v>24.28</v>
      </c>
      <c r="G333" s="11">
        <v>38.880000000000003</v>
      </c>
      <c r="H333" s="11">
        <v>54.63</v>
      </c>
      <c r="I333" s="11">
        <v>39.76</v>
      </c>
      <c r="J333" t="s">
        <v>546</v>
      </c>
      <c r="K333" s="12" t="s">
        <v>540</v>
      </c>
      <c r="L333" s="13">
        <v>45629</v>
      </c>
      <c r="M333" s="12">
        <v>0</v>
      </c>
      <c r="O333" s="11">
        <v>29</v>
      </c>
      <c r="P333" s="11">
        <v>49.85</v>
      </c>
    </row>
    <row r="334" spans="1:16" x14ac:dyDescent="0.35">
      <c r="A334" t="s">
        <v>874</v>
      </c>
      <c r="B334" t="s">
        <v>252</v>
      </c>
      <c r="C334" t="s">
        <v>536</v>
      </c>
      <c r="D334" t="s">
        <v>537</v>
      </c>
      <c r="E334" t="s">
        <v>538</v>
      </c>
      <c r="F334" s="11">
        <v>23</v>
      </c>
      <c r="G334" s="11">
        <v>38.979999999999997</v>
      </c>
      <c r="H334" s="11">
        <v>45.37</v>
      </c>
      <c r="I334" s="11">
        <v>36.4</v>
      </c>
      <c r="J334" t="s">
        <v>546</v>
      </c>
      <c r="K334" s="12" t="s">
        <v>540</v>
      </c>
      <c r="L334" s="13">
        <v>45629</v>
      </c>
      <c r="M334" s="12">
        <v>0</v>
      </c>
      <c r="O334" s="11">
        <v>30</v>
      </c>
      <c r="P334" s="11">
        <v>42</v>
      </c>
    </row>
    <row r="335" spans="1:16" x14ac:dyDescent="0.35">
      <c r="A335" t="s">
        <v>875</v>
      </c>
      <c r="B335" t="s">
        <v>186</v>
      </c>
      <c r="C335" t="s">
        <v>536</v>
      </c>
      <c r="D335" t="s">
        <v>537</v>
      </c>
      <c r="E335" t="s">
        <v>538</v>
      </c>
      <c r="F335" s="11">
        <v>23</v>
      </c>
      <c r="G335" s="11">
        <v>39</v>
      </c>
      <c r="H335" s="11">
        <v>62.64</v>
      </c>
      <c r="I335" s="11">
        <v>42.57</v>
      </c>
      <c r="J335" t="s">
        <v>539</v>
      </c>
      <c r="K335" s="12" t="s">
        <v>540</v>
      </c>
      <c r="L335" s="13">
        <v>45629</v>
      </c>
      <c r="M335" s="12">
        <v>0</v>
      </c>
      <c r="O335" s="11">
        <v>30</v>
      </c>
      <c r="P335" s="11">
        <v>51.28</v>
      </c>
    </row>
    <row r="336" spans="1:16" x14ac:dyDescent="0.35">
      <c r="A336" t="s">
        <v>876</v>
      </c>
      <c r="B336" t="s">
        <v>189</v>
      </c>
      <c r="C336" t="s">
        <v>536</v>
      </c>
      <c r="D336" t="s">
        <v>537</v>
      </c>
      <c r="E336" t="s">
        <v>538</v>
      </c>
      <c r="F336" s="11">
        <v>25.23</v>
      </c>
      <c r="G336" s="11">
        <v>39</v>
      </c>
      <c r="H336" s="11">
        <v>50</v>
      </c>
      <c r="I336" s="11">
        <v>37.799999999999997</v>
      </c>
      <c r="J336" t="s">
        <v>539</v>
      </c>
      <c r="K336" s="12" t="s">
        <v>540</v>
      </c>
      <c r="L336" s="13">
        <v>45629</v>
      </c>
      <c r="M336" s="12">
        <v>0</v>
      </c>
      <c r="O336" s="11">
        <v>31.33</v>
      </c>
      <c r="P336" s="11">
        <v>42.54</v>
      </c>
    </row>
    <row r="337" spans="1:16" x14ac:dyDescent="0.35">
      <c r="A337" t="s">
        <v>877</v>
      </c>
      <c r="B337" t="s">
        <v>397</v>
      </c>
      <c r="C337" t="s">
        <v>536</v>
      </c>
      <c r="D337" t="s">
        <v>537</v>
      </c>
      <c r="E337" t="s">
        <v>538</v>
      </c>
      <c r="F337" s="11">
        <v>29.26</v>
      </c>
      <c r="G337" s="11">
        <v>39</v>
      </c>
      <c r="H337" s="11">
        <v>49.17</v>
      </c>
      <c r="I337" s="11">
        <v>39.450000000000003</v>
      </c>
      <c r="J337" t="s">
        <v>546</v>
      </c>
      <c r="K337" s="12" t="s">
        <v>540</v>
      </c>
      <c r="L337" s="13">
        <v>45629</v>
      </c>
      <c r="M337" s="12">
        <v>0</v>
      </c>
      <c r="O337" s="11">
        <v>34.96</v>
      </c>
      <c r="P337" s="11">
        <v>45</v>
      </c>
    </row>
    <row r="338" spans="1:16" x14ac:dyDescent="0.35">
      <c r="A338" t="s">
        <v>878</v>
      </c>
      <c r="B338" t="s">
        <v>158</v>
      </c>
      <c r="C338" t="s">
        <v>536</v>
      </c>
      <c r="D338" t="s">
        <v>537</v>
      </c>
      <c r="E338" t="s">
        <v>538</v>
      </c>
      <c r="F338" s="11">
        <v>28.3</v>
      </c>
      <c r="G338" s="11">
        <v>39.130000000000003</v>
      </c>
      <c r="H338" s="11">
        <v>44</v>
      </c>
      <c r="I338" s="11">
        <v>38.159999999999997</v>
      </c>
      <c r="J338" t="s">
        <v>539</v>
      </c>
      <c r="K338" s="12" t="s">
        <v>540</v>
      </c>
      <c r="L338" s="13">
        <v>45629</v>
      </c>
      <c r="M338" s="12">
        <v>0</v>
      </c>
      <c r="O338" s="11">
        <v>36</v>
      </c>
      <c r="P338" s="11">
        <v>41.91</v>
      </c>
    </row>
    <row r="339" spans="1:16" x14ac:dyDescent="0.35">
      <c r="A339" t="s">
        <v>879</v>
      </c>
      <c r="B339" t="s">
        <v>148</v>
      </c>
      <c r="C339" t="s">
        <v>536</v>
      </c>
      <c r="D339" t="s">
        <v>537</v>
      </c>
      <c r="E339" t="s">
        <v>538</v>
      </c>
      <c r="F339" s="11">
        <v>25.19</v>
      </c>
      <c r="G339" s="11">
        <v>39.24</v>
      </c>
      <c r="H339" s="11">
        <v>47.97</v>
      </c>
      <c r="I339" s="11">
        <v>36.82</v>
      </c>
      <c r="J339" t="s">
        <v>580</v>
      </c>
      <c r="K339" s="12">
        <v>2021</v>
      </c>
      <c r="L339" s="13">
        <v>45629</v>
      </c>
      <c r="M339" s="12">
        <v>0</v>
      </c>
      <c r="O339" s="11">
        <v>27.33</v>
      </c>
      <c r="P339" s="11">
        <v>43.6</v>
      </c>
    </row>
    <row r="340" spans="1:16" x14ac:dyDescent="0.35">
      <c r="A340" t="s">
        <v>880</v>
      </c>
      <c r="B340" t="s">
        <v>196</v>
      </c>
      <c r="C340" t="s">
        <v>536</v>
      </c>
      <c r="D340" t="s">
        <v>537</v>
      </c>
      <c r="E340" t="s">
        <v>538</v>
      </c>
      <c r="F340" s="11">
        <v>29</v>
      </c>
      <c r="G340" s="11">
        <v>39.49</v>
      </c>
      <c r="H340" s="11">
        <v>53.57</v>
      </c>
      <c r="I340" s="11">
        <v>41.6</v>
      </c>
      <c r="J340" t="s">
        <v>539</v>
      </c>
      <c r="K340" s="12" t="s">
        <v>540</v>
      </c>
      <c r="L340" s="13">
        <v>45629</v>
      </c>
      <c r="M340" s="12">
        <v>0</v>
      </c>
      <c r="O340" s="11">
        <v>33.33</v>
      </c>
      <c r="P340" s="11">
        <v>46.15</v>
      </c>
    </row>
    <row r="341" spans="1:16" x14ac:dyDescent="0.35">
      <c r="A341" t="s">
        <v>881</v>
      </c>
      <c r="B341" t="s">
        <v>451</v>
      </c>
      <c r="C341" t="s">
        <v>536</v>
      </c>
      <c r="D341" t="s">
        <v>537</v>
      </c>
      <c r="E341" t="s">
        <v>538</v>
      </c>
      <c r="F341" s="11">
        <v>28</v>
      </c>
      <c r="G341" s="11">
        <v>39.5</v>
      </c>
      <c r="H341" s="11">
        <v>57.69</v>
      </c>
      <c r="I341" s="11">
        <v>41.71</v>
      </c>
      <c r="J341" t="s">
        <v>539</v>
      </c>
      <c r="K341" s="12" t="s">
        <v>540</v>
      </c>
      <c r="L341" s="13">
        <v>45629</v>
      </c>
      <c r="M341" s="12">
        <v>0</v>
      </c>
      <c r="O341" s="11">
        <v>36</v>
      </c>
      <c r="P341" s="11">
        <v>49.77</v>
      </c>
    </row>
    <row r="342" spans="1:16" x14ac:dyDescent="0.35">
      <c r="A342" t="s">
        <v>882</v>
      </c>
      <c r="B342" t="s">
        <v>159</v>
      </c>
      <c r="C342" t="s">
        <v>536</v>
      </c>
      <c r="D342" t="s">
        <v>537</v>
      </c>
      <c r="E342" t="s">
        <v>538</v>
      </c>
      <c r="F342" s="11">
        <v>35</v>
      </c>
      <c r="G342" s="11">
        <v>39.72</v>
      </c>
      <c r="H342" s="11">
        <v>47.65</v>
      </c>
      <c r="I342" s="11">
        <v>40.85</v>
      </c>
      <c r="J342" t="s">
        <v>539</v>
      </c>
      <c r="K342" s="12" t="s">
        <v>540</v>
      </c>
      <c r="L342" s="13">
        <v>45629</v>
      </c>
      <c r="M342" s="12">
        <v>0</v>
      </c>
      <c r="O342" s="11">
        <v>37.5</v>
      </c>
      <c r="P342" s="11">
        <v>43</v>
      </c>
    </row>
    <row r="343" spans="1:16" x14ac:dyDescent="0.35">
      <c r="A343" t="s">
        <v>883</v>
      </c>
      <c r="B343" t="s">
        <v>333</v>
      </c>
      <c r="C343" t="s">
        <v>536</v>
      </c>
      <c r="D343" t="s">
        <v>537</v>
      </c>
      <c r="E343" t="s">
        <v>538</v>
      </c>
      <c r="F343" s="11">
        <v>27</v>
      </c>
      <c r="G343" s="11">
        <v>39.799999999999997</v>
      </c>
      <c r="H343" s="11">
        <v>57.69</v>
      </c>
      <c r="I343" s="11">
        <v>41.77</v>
      </c>
      <c r="J343" t="s">
        <v>539</v>
      </c>
      <c r="K343" s="12" t="s">
        <v>540</v>
      </c>
      <c r="L343" s="13">
        <v>45629</v>
      </c>
      <c r="M343" s="12">
        <v>0</v>
      </c>
      <c r="O343" s="11">
        <v>34</v>
      </c>
      <c r="P343" s="11">
        <v>45</v>
      </c>
    </row>
    <row r="344" spans="1:16" x14ac:dyDescent="0.35">
      <c r="A344" t="s">
        <v>884</v>
      </c>
      <c r="B344" t="s">
        <v>447</v>
      </c>
      <c r="C344" t="s">
        <v>536</v>
      </c>
      <c r="D344" t="s">
        <v>537</v>
      </c>
      <c r="E344" t="s">
        <v>538</v>
      </c>
      <c r="F344" s="11">
        <v>18.13</v>
      </c>
      <c r="G344" s="11">
        <v>39.86</v>
      </c>
      <c r="H344" s="11">
        <v>67.97</v>
      </c>
      <c r="I344" s="11">
        <v>41.96</v>
      </c>
      <c r="J344" t="s">
        <v>580</v>
      </c>
      <c r="K344" s="12">
        <v>2021</v>
      </c>
      <c r="L344" s="13">
        <v>45629</v>
      </c>
      <c r="M344" s="12">
        <v>0</v>
      </c>
      <c r="O344" s="11">
        <v>28.74</v>
      </c>
      <c r="P344" s="11">
        <v>58.32</v>
      </c>
    </row>
    <row r="345" spans="1:16" x14ac:dyDescent="0.35">
      <c r="A345" t="s">
        <v>885</v>
      </c>
      <c r="B345" t="s">
        <v>34</v>
      </c>
      <c r="C345" t="s">
        <v>536</v>
      </c>
      <c r="D345" t="s">
        <v>537</v>
      </c>
      <c r="E345" t="s">
        <v>538</v>
      </c>
      <c r="F345" s="11">
        <v>29</v>
      </c>
      <c r="G345" s="11">
        <v>39.9</v>
      </c>
      <c r="H345" s="11">
        <v>52.38</v>
      </c>
      <c r="I345" s="11">
        <v>40.18</v>
      </c>
      <c r="J345" t="s">
        <v>539</v>
      </c>
      <c r="K345" s="12" t="s">
        <v>540</v>
      </c>
      <c r="L345" s="13">
        <v>45629</v>
      </c>
      <c r="M345" s="12">
        <v>0</v>
      </c>
      <c r="O345" s="11">
        <v>33.68</v>
      </c>
      <c r="P345" s="11">
        <v>46.83</v>
      </c>
    </row>
    <row r="346" spans="1:16" x14ac:dyDescent="0.35">
      <c r="A346" t="s">
        <v>886</v>
      </c>
      <c r="B346" t="s">
        <v>13</v>
      </c>
      <c r="C346" t="s">
        <v>536</v>
      </c>
      <c r="D346" t="s">
        <v>537</v>
      </c>
      <c r="E346" t="s">
        <v>538</v>
      </c>
      <c r="F346" s="11">
        <v>29.44</v>
      </c>
      <c r="G346" s="11">
        <v>40</v>
      </c>
      <c r="H346" s="11">
        <v>61.54</v>
      </c>
      <c r="I346" s="11">
        <v>45</v>
      </c>
      <c r="J346" t="s">
        <v>539</v>
      </c>
      <c r="K346" s="12" t="s">
        <v>540</v>
      </c>
      <c r="L346" s="13">
        <v>45629</v>
      </c>
      <c r="M346" s="12">
        <v>0</v>
      </c>
      <c r="O346" s="11">
        <v>31.79</v>
      </c>
      <c r="P346" s="11">
        <v>50.48</v>
      </c>
    </row>
    <row r="347" spans="1:16" x14ac:dyDescent="0.35">
      <c r="A347" t="s">
        <v>887</v>
      </c>
      <c r="B347" t="s">
        <v>71</v>
      </c>
      <c r="C347" t="s">
        <v>536</v>
      </c>
      <c r="D347" t="s">
        <v>537</v>
      </c>
      <c r="E347" t="s">
        <v>538</v>
      </c>
      <c r="F347" s="11">
        <v>26.5</v>
      </c>
      <c r="G347" s="11">
        <v>40</v>
      </c>
      <c r="H347" s="11">
        <v>52.88</v>
      </c>
      <c r="I347" s="11">
        <v>39.729999999999997</v>
      </c>
      <c r="J347" t="s">
        <v>539</v>
      </c>
      <c r="K347" s="12" t="s">
        <v>540</v>
      </c>
      <c r="L347" s="13">
        <v>45629</v>
      </c>
      <c r="M347" s="12">
        <v>0</v>
      </c>
      <c r="O347" s="11">
        <v>30.58</v>
      </c>
      <c r="P347" s="11">
        <v>46.25</v>
      </c>
    </row>
    <row r="348" spans="1:16" x14ac:dyDescent="0.35">
      <c r="A348" t="s">
        <v>888</v>
      </c>
      <c r="B348" t="s">
        <v>72</v>
      </c>
      <c r="C348" t="s">
        <v>536</v>
      </c>
      <c r="D348" t="s">
        <v>537</v>
      </c>
      <c r="E348" t="s">
        <v>538</v>
      </c>
      <c r="F348" s="11">
        <v>31</v>
      </c>
      <c r="G348" s="11">
        <v>40</v>
      </c>
      <c r="H348" s="11">
        <v>67.36</v>
      </c>
      <c r="I348" s="11">
        <v>45.71</v>
      </c>
      <c r="J348" t="s">
        <v>539</v>
      </c>
      <c r="K348" s="12" t="s">
        <v>540</v>
      </c>
      <c r="L348" s="13">
        <v>45629</v>
      </c>
      <c r="M348" s="12">
        <v>0</v>
      </c>
      <c r="O348" s="11">
        <v>33.65</v>
      </c>
      <c r="P348" s="11">
        <v>52.67</v>
      </c>
    </row>
    <row r="349" spans="1:16" x14ac:dyDescent="0.35">
      <c r="A349" t="s">
        <v>889</v>
      </c>
      <c r="B349" t="s">
        <v>74</v>
      </c>
      <c r="C349" t="s">
        <v>536</v>
      </c>
      <c r="D349" t="s">
        <v>537</v>
      </c>
      <c r="E349" t="s">
        <v>538</v>
      </c>
      <c r="F349" s="11">
        <v>24</v>
      </c>
      <c r="G349" s="11">
        <v>40</v>
      </c>
      <c r="H349" s="11">
        <v>61.54</v>
      </c>
      <c r="I349" s="11">
        <v>40.96</v>
      </c>
      <c r="J349" t="s">
        <v>539</v>
      </c>
      <c r="K349" s="12" t="s">
        <v>540</v>
      </c>
      <c r="L349" s="13">
        <v>45629</v>
      </c>
      <c r="M349" s="12">
        <v>0</v>
      </c>
      <c r="O349" s="11">
        <v>34.619999999999997</v>
      </c>
      <c r="P349" s="11">
        <v>45</v>
      </c>
    </row>
    <row r="350" spans="1:16" x14ac:dyDescent="0.35">
      <c r="A350" t="s">
        <v>890</v>
      </c>
      <c r="B350" t="s">
        <v>78</v>
      </c>
      <c r="C350" t="s">
        <v>536</v>
      </c>
      <c r="D350" t="s">
        <v>537</v>
      </c>
      <c r="E350" t="s">
        <v>538</v>
      </c>
      <c r="F350" s="11">
        <v>35.5</v>
      </c>
      <c r="G350" s="11">
        <v>40</v>
      </c>
      <c r="H350" s="11">
        <v>60</v>
      </c>
      <c r="I350" s="11">
        <v>43.9</v>
      </c>
      <c r="J350" t="s">
        <v>539</v>
      </c>
      <c r="K350" s="12" t="s">
        <v>540</v>
      </c>
      <c r="L350" s="13">
        <v>45629</v>
      </c>
      <c r="M350" s="12">
        <v>0</v>
      </c>
      <c r="O350" s="11">
        <v>37</v>
      </c>
      <c r="P350" s="11">
        <v>55</v>
      </c>
    </row>
    <row r="351" spans="1:16" x14ac:dyDescent="0.35">
      <c r="A351" t="s">
        <v>891</v>
      </c>
      <c r="B351" t="s">
        <v>160</v>
      </c>
      <c r="C351" t="s">
        <v>536</v>
      </c>
      <c r="D351" t="s">
        <v>537</v>
      </c>
      <c r="E351" t="s">
        <v>538</v>
      </c>
      <c r="F351" s="11">
        <v>35</v>
      </c>
      <c r="G351" s="11">
        <v>40</v>
      </c>
      <c r="H351" s="11">
        <v>47</v>
      </c>
      <c r="I351" s="11">
        <v>40.799999999999997</v>
      </c>
      <c r="J351" t="s">
        <v>539</v>
      </c>
      <c r="K351" s="12" t="s">
        <v>540</v>
      </c>
      <c r="L351" s="13">
        <v>45629</v>
      </c>
      <c r="M351" s="12">
        <v>0</v>
      </c>
      <c r="O351" s="11">
        <v>38.700000000000003</v>
      </c>
      <c r="P351" s="11">
        <v>46</v>
      </c>
    </row>
    <row r="352" spans="1:16" x14ac:dyDescent="0.35">
      <c r="A352" t="s">
        <v>892</v>
      </c>
      <c r="B352" t="s">
        <v>200</v>
      </c>
      <c r="C352" t="s">
        <v>536</v>
      </c>
      <c r="D352" t="s">
        <v>537</v>
      </c>
      <c r="E352" t="s">
        <v>538</v>
      </c>
      <c r="F352" s="11">
        <v>27.4</v>
      </c>
      <c r="G352" s="11">
        <v>40</v>
      </c>
      <c r="H352" s="11">
        <v>52.88</v>
      </c>
      <c r="I352" s="11">
        <v>40.57</v>
      </c>
      <c r="J352" t="s">
        <v>539</v>
      </c>
      <c r="K352" s="12" t="s">
        <v>540</v>
      </c>
      <c r="L352" s="13">
        <v>45629</v>
      </c>
      <c r="M352" s="12">
        <v>0</v>
      </c>
      <c r="O352" s="11">
        <v>33.5</v>
      </c>
      <c r="P352" s="11">
        <v>47</v>
      </c>
    </row>
    <row r="353" spans="1:16" x14ac:dyDescent="0.35">
      <c r="A353" t="s">
        <v>893</v>
      </c>
      <c r="B353" t="s">
        <v>329</v>
      </c>
      <c r="C353" t="s">
        <v>536</v>
      </c>
      <c r="D353" t="s">
        <v>537</v>
      </c>
      <c r="E353" t="s">
        <v>538</v>
      </c>
      <c r="F353" s="11">
        <v>31.73</v>
      </c>
      <c r="G353" s="11">
        <v>40</v>
      </c>
      <c r="H353" s="11">
        <v>66.97</v>
      </c>
      <c r="I353" s="11">
        <v>45.58</v>
      </c>
      <c r="J353" t="s">
        <v>539</v>
      </c>
      <c r="K353" s="12" t="s">
        <v>540</v>
      </c>
      <c r="L353" s="13">
        <v>45629</v>
      </c>
      <c r="M353" s="12">
        <v>0</v>
      </c>
      <c r="O353" s="11">
        <v>38.46</v>
      </c>
      <c r="P353" s="11">
        <v>49</v>
      </c>
    </row>
    <row r="354" spans="1:16" x14ac:dyDescent="0.35">
      <c r="A354" t="s">
        <v>894</v>
      </c>
      <c r="B354" t="s">
        <v>358</v>
      </c>
      <c r="C354" t="s">
        <v>536</v>
      </c>
      <c r="D354" t="s">
        <v>537</v>
      </c>
      <c r="E354" t="s">
        <v>538</v>
      </c>
      <c r="F354" s="11">
        <v>26.5</v>
      </c>
      <c r="G354" s="11">
        <v>40</v>
      </c>
      <c r="H354" s="11">
        <v>53</v>
      </c>
      <c r="I354" s="11">
        <v>40.14</v>
      </c>
      <c r="J354" t="s">
        <v>539</v>
      </c>
      <c r="K354" s="12" t="s">
        <v>540</v>
      </c>
      <c r="L354" s="13">
        <v>45629</v>
      </c>
      <c r="M354" s="12">
        <v>0</v>
      </c>
      <c r="O354" s="11">
        <v>32</v>
      </c>
      <c r="P354" s="11">
        <v>46</v>
      </c>
    </row>
    <row r="355" spans="1:16" x14ac:dyDescent="0.35">
      <c r="A355" t="s">
        <v>895</v>
      </c>
      <c r="B355" t="s">
        <v>394</v>
      </c>
      <c r="C355" t="s">
        <v>536</v>
      </c>
      <c r="D355" t="s">
        <v>537</v>
      </c>
      <c r="E355" t="s">
        <v>538</v>
      </c>
      <c r="F355" s="11">
        <v>24.92</v>
      </c>
      <c r="G355" s="11">
        <v>40</v>
      </c>
      <c r="H355" s="11">
        <v>54.09</v>
      </c>
      <c r="I355" s="11">
        <v>40.950000000000003</v>
      </c>
      <c r="J355" t="s">
        <v>539</v>
      </c>
      <c r="K355" s="12" t="s">
        <v>540</v>
      </c>
      <c r="L355" s="13">
        <v>45629</v>
      </c>
      <c r="M355" s="12">
        <v>0</v>
      </c>
      <c r="O355" s="11">
        <v>36.67</v>
      </c>
      <c r="P355" s="11">
        <v>48.08</v>
      </c>
    </row>
    <row r="356" spans="1:16" x14ac:dyDescent="0.35">
      <c r="A356" t="s">
        <v>896</v>
      </c>
      <c r="B356" t="s">
        <v>429</v>
      </c>
      <c r="C356" t="s">
        <v>536</v>
      </c>
      <c r="D356" t="s">
        <v>537</v>
      </c>
      <c r="E356" t="s">
        <v>538</v>
      </c>
      <c r="F356" s="11">
        <v>20</v>
      </c>
      <c r="G356" s="11">
        <v>40</v>
      </c>
      <c r="H356" s="11">
        <v>57.52</v>
      </c>
      <c r="I356" s="11">
        <v>47.56</v>
      </c>
      <c r="J356" t="s">
        <v>546</v>
      </c>
      <c r="K356" s="12" t="s">
        <v>540</v>
      </c>
      <c r="L356" s="13">
        <v>45629</v>
      </c>
      <c r="M356" s="12">
        <v>0</v>
      </c>
      <c r="O356" s="11">
        <v>25</v>
      </c>
      <c r="P356" s="11">
        <v>50</v>
      </c>
    </row>
    <row r="357" spans="1:16" x14ac:dyDescent="0.35">
      <c r="A357" t="s">
        <v>897</v>
      </c>
      <c r="B357" t="s">
        <v>431</v>
      </c>
      <c r="C357" t="s">
        <v>536</v>
      </c>
      <c r="D357" t="s">
        <v>537</v>
      </c>
      <c r="E357" t="s">
        <v>538</v>
      </c>
      <c r="F357" s="11">
        <v>29.5</v>
      </c>
      <c r="G357" s="11">
        <v>40</v>
      </c>
      <c r="H357" s="11">
        <v>45.5</v>
      </c>
      <c r="I357" s="11">
        <v>38.770000000000003</v>
      </c>
      <c r="J357" t="s">
        <v>546</v>
      </c>
      <c r="K357" s="12" t="s">
        <v>540</v>
      </c>
      <c r="L357" s="13">
        <v>45629</v>
      </c>
      <c r="M357" s="12">
        <v>0</v>
      </c>
      <c r="O357" s="11">
        <v>35</v>
      </c>
      <c r="P357" s="11">
        <v>44</v>
      </c>
    </row>
    <row r="358" spans="1:16" x14ac:dyDescent="0.35">
      <c r="A358" t="s">
        <v>898</v>
      </c>
      <c r="B358" t="s">
        <v>448</v>
      </c>
      <c r="C358" t="s">
        <v>536</v>
      </c>
      <c r="D358" t="s">
        <v>537</v>
      </c>
      <c r="E358" t="s">
        <v>538</v>
      </c>
      <c r="F358" s="11">
        <v>27.5</v>
      </c>
      <c r="G358" s="11">
        <v>40</v>
      </c>
      <c r="H358" s="11">
        <v>57</v>
      </c>
      <c r="I358" s="11">
        <v>42.74</v>
      </c>
      <c r="J358" t="s">
        <v>539</v>
      </c>
      <c r="K358" s="12" t="s">
        <v>540</v>
      </c>
      <c r="L358" s="13">
        <v>45629</v>
      </c>
      <c r="M358" s="12">
        <v>0</v>
      </c>
      <c r="O358" s="11">
        <v>35</v>
      </c>
      <c r="P358" s="11">
        <v>50</v>
      </c>
    </row>
    <row r="359" spans="1:16" x14ac:dyDescent="0.35">
      <c r="A359" t="s">
        <v>899</v>
      </c>
      <c r="B359" t="s">
        <v>376</v>
      </c>
      <c r="C359" t="s">
        <v>536</v>
      </c>
      <c r="D359" t="s">
        <v>537</v>
      </c>
      <c r="E359" t="s">
        <v>538</v>
      </c>
      <c r="F359" s="11">
        <v>25</v>
      </c>
      <c r="G359" s="11">
        <v>40.06</v>
      </c>
      <c r="H359" s="11">
        <v>54</v>
      </c>
      <c r="I359" s="11">
        <v>43.51</v>
      </c>
      <c r="J359" t="s">
        <v>539</v>
      </c>
      <c r="K359" s="12" t="s">
        <v>540</v>
      </c>
      <c r="L359" s="13">
        <v>45629</v>
      </c>
      <c r="M359" s="12">
        <v>0</v>
      </c>
      <c r="O359" s="11">
        <v>31</v>
      </c>
      <c r="P359" s="11">
        <v>50</v>
      </c>
    </row>
    <row r="360" spans="1:16" x14ac:dyDescent="0.35">
      <c r="A360" t="s">
        <v>900</v>
      </c>
      <c r="B360" t="s">
        <v>124</v>
      </c>
      <c r="C360" t="s">
        <v>536</v>
      </c>
      <c r="D360" t="s">
        <v>537</v>
      </c>
      <c r="E360" t="s">
        <v>538</v>
      </c>
      <c r="F360" s="11">
        <v>28.85</v>
      </c>
      <c r="G360" s="11">
        <v>40.24</v>
      </c>
      <c r="H360" s="11">
        <v>77.78</v>
      </c>
      <c r="I360" s="11">
        <v>49.95</v>
      </c>
      <c r="J360" t="s">
        <v>539</v>
      </c>
      <c r="K360" s="12" t="s">
        <v>540</v>
      </c>
      <c r="L360" s="13">
        <v>45629</v>
      </c>
      <c r="M360" s="12">
        <v>0</v>
      </c>
      <c r="O360" s="11">
        <v>31.25</v>
      </c>
      <c r="P360" s="11">
        <v>67.31</v>
      </c>
    </row>
    <row r="361" spans="1:16" x14ac:dyDescent="0.35">
      <c r="A361" t="s">
        <v>901</v>
      </c>
      <c r="B361" t="s">
        <v>352</v>
      </c>
      <c r="C361" t="s">
        <v>536</v>
      </c>
      <c r="D361" t="s">
        <v>537</v>
      </c>
      <c r="E361" t="s">
        <v>538</v>
      </c>
      <c r="F361" s="11">
        <v>25</v>
      </c>
      <c r="G361" s="11">
        <v>40.520000000000003</v>
      </c>
      <c r="H361" s="11">
        <v>53.65</v>
      </c>
      <c r="I361" s="11">
        <v>39.799999999999997</v>
      </c>
      <c r="J361" t="s">
        <v>546</v>
      </c>
      <c r="K361" s="12" t="s">
        <v>540</v>
      </c>
      <c r="L361" s="13">
        <v>45629</v>
      </c>
      <c r="M361" s="12">
        <v>0</v>
      </c>
      <c r="O361" s="11">
        <v>30</v>
      </c>
      <c r="P361" s="11">
        <v>47</v>
      </c>
    </row>
    <row r="362" spans="1:16" x14ac:dyDescent="0.35">
      <c r="A362" t="s">
        <v>902</v>
      </c>
      <c r="B362" t="s">
        <v>181</v>
      </c>
      <c r="C362" t="s">
        <v>536</v>
      </c>
      <c r="D362" t="s">
        <v>537</v>
      </c>
      <c r="E362" t="s">
        <v>538</v>
      </c>
      <c r="F362" s="11">
        <v>21.16</v>
      </c>
      <c r="G362" s="11">
        <v>40.56</v>
      </c>
      <c r="H362" s="11">
        <v>56</v>
      </c>
      <c r="I362" s="11">
        <v>40.03</v>
      </c>
      <c r="J362" t="s">
        <v>580</v>
      </c>
      <c r="K362" s="12">
        <v>2021</v>
      </c>
      <c r="L362" s="13">
        <v>45629</v>
      </c>
      <c r="M362" s="12">
        <v>0</v>
      </c>
      <c r="O362" s="11">
        <v>31.08</v>
      </c>
      <c r="P362" s="11">
        <v>48.94</v>
      </c>
    </row>
    <row r="363" spans="1:16" x14ac:dyDescent="0.35">
      <c r="A363" t="s">
        <v>903</v>
      </c>
      <c r="B363" t="s">
        <v>460</v>
      </c>
      <c r="C363" t="s">
        <v>536</v>
      </c>
      <c r="D363" t="s">
        <v>537</v>
      </c>
      <c r="E363" t="s">
        <v>538</v>
      </c>
      <c r="F363" s="11">
        <v>38</v>
      </c>
      <c r="G363" s="11">
        <v>40.65</v>
      </c>
      <c r="H363" s="11">
        <v>48.3</v>
      </c>
      <c r="I363" s="11">
        <v>42.12</v>
      </c>
      <c r="J363" t="s">
        <v>539</v>
      </c>
      <c r="K363" s="12" t="s">
        <v>540</v>
      </c>
      <c r="L363" s="13">
        <v>45629</v>
      </c>
      <c r="M363" s="12">
        <v>0</v>
      </c>
      <c r="O363" s="11">
        <v>38</v>
      </c>
      <c r="P363" s="11">
        <v>45</v>
      </c>
    </row>
    <row r="364" spans="1:16" x14ac:dyDescent="0.35">
      <c r="A364" t="s">
        <v>904</v>
      </c>
      <c r="B364" t="s">
        <v>458</v>
      </c>
      <c r="C364" t="s">
        <v>536</v>
      </c>
      <c r="D364" t="s">
        <v>537</v>
      </c>
      <c r="E364" t="s">
        <v>538</v>
      </c>
      <c r="F364" s="11">
        <v>31.07</v>
      </c>
      <c r="G364" s="11">
        <v>40.700000000000003</v>
      </c>
      <c r="H364" s="11">
        <v>60</v>
      </c>
      <c r="I364" s="11">
        <v>44.66</v>
      </c>
      <c r="J364" t="s">
        <v>539</v>
      </c>
      <c r="K364" s="12" t="s">
        <v>540</v>
      </c>
      <c r="L364" s="13">
        <v>45629</v>
      </c>
      <c r="M364" s="12">
        <v>0</v>
      </c>
      <c r="O364" s="11">
        <v>35.1</v>
      </c>
      <c r="P364" s="11">
        <v>55</v>
      </c>
    </row>
    <row r="365" spans="1:16" x14ac:dyDescent="0.35">
      <c r="A365" t="s">
        <v>905</v>
      </c>
      <c r="B365" t="s">
        <v>187</v>
      </c>
      <c r="C365" t="s">
        <v>536</v>
      </c>
      <c r="D365" t="s">
        <v>537</v>
      </c>
      <c r="E365" t="s">
        <v>538</v>
      </c>
      <c r="F365" s="11">
        <v>27.5</v>
      </c>
      <c r="G365" s="11">
        <v>40.869999999999997</v>
      </c>
      <c r="H365" s="11">
        <v>57.05</v>
      </c>
      <c r="I365" s="11">
        <v>41.79</v>
      </c>
      <c r="J365" t="s">
        <v>539</v>
      </c>
      <c r="K365" s="12" t="s">
        <v>540</v>
      </c>
      <c r="L365" s="13">
        <v>45629</v>
      </c>
      <c r="M365" s="12">
        <v>0</v>
      </c>
      <c r="O365" s="11">
        <v>32.049999999999997</v>
      </c>
      <c r="P365" s="11">
        <v>48.08</v>
      </c>
    </row>
    <row r="366" spans="1:16" x14ac:dyDescent="0.35">
      <c r="A366" t="s">
        <v>906</v>
      </c>
      <c r="B366" t="s">
        <v>262</v>
      </c>
      <c r="C366" t="s">
        <v>536</v>
      </c>
      <c r="D366" t="s">
        <v>537</v>
      </c>
      <c r="E366" t="s">
        <v>538</v>
      </c>
      <c r="F366" s="11">
        <v>20.83</v>
      </c>
      <c r="G366" s="11">
        <v>40.869999999999997</v>
      </c>
      <c r="H366" s="11">
        <v>78</v>
      </c>
      <c r="I366" s="11">
        <v>47.72</v>
      </c>
      <c r="J366" t="s">
        <v>539</v>
      </c>
      <c r="K366" s="12" t="s">
        <v>540</v>
      </c>
      <c r="L366" s="13">
        <v>45629</v>
      </c>
      <c r="M366" s="12">
        <v>0</v>
      </c>
      <c r="O366" s="11">
        <v>30</v>
      </c>
      <c r="P366" s="11">
        <v>57.69</v>
      </c>
    </row>
    <row r="367" spans="1:16" x14ac:dyDescent="0.35">
      <c r="A367" t="s">
        <v>907</v>
      </c>
      <c r="B367" t="s">
        <v>17</v>
      </c>
      <c r="C367" t="s">
        <v>536</v>
      </c>
      <c r="D367" t="s">
        <v>537</v>
      </c>
      <c r="E367" t="s">
        <v>538</v>
      </c>
      <c r="F367" s="11">
        <v>25.6</v>
      </c>
      <c r="G367" s="11">
        <v>41</v>
      </c>
      <c r="H367" s="11">
        <v>64.42</v>
      </c>
      <c r="I367" s="11">
        <v>43.67</v>
      </c>
      <c r="J367" t="s">
        <v>539</v>
      </c>
      <c r="K367" s="12" t="s">
        <v>540</v>
      </c>
      <c r="L367" s="13">
        <v>45629</v>
      </c>
      <c r="M367" s="12">
        <v>0</v>
      </c>
      <c r="O367" s="11">
        <v>31.25</v>
      </c>
      <c r="P367" s="11">
        <v>53.85</v>
      </c>
    </row>
    <row r="368" spans="1:16" x14ac:dyDescent="0.35">
      <c r="A368" t="s">
        <v>908</v>
      </c>
      <c r="B368" t="s">
        <v>138</v>
      </c>
      <c r="C368" t="s">
        <v>536</v>
      </c>
      <c r="D368" t="s">
        <v>537</v>
      </c>
      <c r="E368" t="s">
        <v>538</v>
      </c>
      <c r="F368" s="11">
        <v>24</v>
      </c>
      <c r="G368" s="11">
        <v>41</v>
      </c>
      <c r="H368" s="11">
        <v>48</v>
      </c>
      <c r="I368" s="11">
        <v>41.05</v>
      </c>
      <c r="J368" t="s">
        <v>539</v>
      </c>
      <c r="K368" s="12" t="s">
        <v>540</v>
      </c>
      <c r="L368" s="13">
        <v>45629</v>
      </c>
      <c r="M368" s="12">
        <v>0</v>
      </c>
      <c r="O368" s="11">
        <v>39.11</v>
      </c>
      <c r="P368" s="11">
        <v>44</v>
      </c>
    </row>
    <row r="369" spans="1:16" x14ac:dyDescent="0.35">
      <c r="A369" t="s">
        <v>909</v>
      </c>
      <c r="B369" t="s">
        <v>372</v>
      </c>
      <c r="C369" t="s">
        <v>536</v>
      </c>
      <c r="D369" t="s">
        <v>537</v>
      </c>
      <c r="E369" t="s">
        <v>538</v>
      </c>
      <c r="F369" s="11">
        <v>25.75</v>
      </c>
      <c r="G369" s="11">
        <v>41</v>
      </c>
      <c r="H369" s="11">
        <v>53</v>
      </c>
      <c r="I369" s="11">
        <v>40.119999999999997</v>
      </c>
      <c r="J369" t="s">
        <v>546</v>
      </c>
      <c r="K369" s="12" t="s">
        <v>540</v>
      </c>
      <c r="L369" s="13">
        <v>45629</v>
      </c>
      <c r="M369" s="12">
        <v>0</v>
      </c>
      <c r="O369" s="11">
        <v>31</v>
      </c>
      <c r="P369" s="11">
        <v>47.68</v>
      </c>
    </row>
    <row r="370" spans="1:16" x14ac:dyDescent="0.35">
      <c r="A370" t="s">
        <v>910</v>
      </c>
      <c r="B370" t="s">
        <v>425</v>
      </c>
      <c r="C370" t="s">
        <v>536</v>
      </c>
      <c r="D370" t="s">
        <v>537</v>
      </c>
      <c r="E370" t="s">
        <v>538</v>
      </c>
      <c r="F370" s="11">
        <v>32</v>
      </c>
      <c r="G370" s="11">
        <v>41</v>
      </c>
      <c r="H370" s="11">
        <v>50.33</v>
      </c>
      <c r="I370" s="11">
        <v>41.72</v>
      </c>
      <c r="J370" t="s">
        <v>539</v>
      </c>
      <c r="K370" s="12" t="s">
        <v>540</v>
      </c>
      <c r="L370" s="13">
        <v>45629</v>
      </c>
      <c r="M370" s="12">
        <v>0</v>
      </c>
      <c r="O370" s="11">
        <v>37.83</v>
      </c>
      <c r="P370" s="11">
        <v>46</v>
      </c>
    </row>
    <row r="371" spans="1:16" x14ac:dyDescent="0.35">
      <c r="A371" t="s">
        <v>911</v>
      </c>
      <c r="B371" t="s">
        <v>240</v>
      </c>
      <c r="C371" t="s">
        <v>536</v>
      </c>
      <c r="D371" t="s">
        <v>537</v>
      </c>
      <c r="E371" t="s">
        <v>538</v>
      </c>
      <c r="F371" s="11">
        <v>25</v>
      </c>
      <c r="G371" s="11">
        <v>41.34</v>
      </c>
      <c r="H371" s="11">
        <v>65</v>
      </c>
      <c r="I371" s="11">
        <v>43.46</v>
      </c>
      <c r="J371" t="s">
        <v>546</v>
      </c>
      <c r="K371" s="12" t="s">
        <v>540</v>
      </c>
      <c r="L371" s="13">
        <v>45629</v>
      </c>
      <c r="M371" s="12">
        <v>0</v>
      </c>
      <c r="O371" s="11">
        <v>30</v>
      </c>
      <c r="P371" s="11">
        <v>55</v>
      </c>
    </row>
    <row r="372" spans="1:16" x14ac:dyDescent="0.35">
      <c r="A372" t="s">
        <v>912</v>
      </c>
      <c r="B372" t="s">
        <v>328</v>
      </c>
      <c r="C372" t="s">
        <v>536</v>
      </c>
      <c r="D372" t="s">
        <v>537</v>
      </c>
      <c r="E372" t="s">
        <v>538</v>
      </c>
      <c r="F372" s="11">
        <v>27.5</v>
      </c>
      <c r="G372" s="11">
        <v>41.6</v>
      </c>
      <c r="H372" s="11">
        <v>55.49</v>
      </c>
      <c r="I372" s="11">
        <v>42.16</v>
      </c>
      <c r="J372" t="s">
        <v>546</v>
      </c>
      <c r="K372" s="12" t="s">
        <v>540</v>
      </c>
      <c r="L372" s="13">
        <v>45629</v>
      </c>
      <c r="M372" s="12">
        <v>0</v>
      </c>
      <c r="O372" s="11">
        <v>35</v>
      </c>
      <c r="P372" s="11">
        <v>49.24</v>
      </c>
    </row>
    <row r="373" spans="1:16" x14ac:dyDescent="0.35">
      <c r="A373" t="s">
        <v>913</v>
      </c>
      <c r="B373" t="s">
        <v>188</v>
      </c>
      <c r="C373" t="s">
        <v>536</v>
      </c>
      <c r="D373" t="s">
        <v>537</v>
      </c>
      <c r="E373" t="s">
        <v>538</v>
      </c>
      <c r="F373" s="11">
        <v>27.12</v>
      </c>
      <c r="G373" s="11">
        <v>41.88</v>
      </c>
      <c r="H373" s="11">
        <v>55.77</v>
      </c>
      <c r="I373" s="11">
        <v>42.12</v>
      </c>
      <c r="J373" t="s">
        <v>539</v>
      </c>
      <c r="K373" s="12" t="s">
        <v>540</v>
      </c>
      <c r="L373" s="13">
        <v>45629</v>
      </c>
      <c r="M373" s="12">
        <v>0</v>
      </c>
      <c r="O373" s="11">
        <v>33.33</v>
      </c>
      <c r="P373" s="11">
        <v>48.08</v>
      </c>
    </row>
    <row r="374" spans="1:16" x14ac:dyDescent="0.35">
      <c r="A374" t="s">
        <v>914</v>
      </c>
      <c r="B374" t="s">
        <v>420</v>
      </c>
      <c r="C374" t="s">
        <v>536</v>
      </c>
      <c r="D374" t="s">
        <v>537</v>
      </c>
      <c r="E374" t="s">
        <v>538</v>
      </c>
      <c r="F374" s="11">
        <v>32.049999999999997</v>
      </c>
      <c r="G374" s="11">
        <v>41.9</v>
      </c>
      <c r="H374" s="11">
        <v>55.42</v>
      </c>
      <c r="I374" s="11">
        <v>42.52</v>
      </c>
      <c r="J374" t="s">
        <v>539</v>
      </c>
      <c r="K374" s="12" t="s">
        <v>540</v>
      </c>
      <c r="L374" s="13">
        <v>45629</v>
      </c>
      <c r="M374" s="12">
        <v>0</v>
      </c>
      <c r="O374" s="11">
        <v>35</v>
      </c>
      <c r="P374" s="11">
        <v>47.5</v>
      </c>
    </row>
    <row r="375" spans="1:16" x14ac:dyDescent="0.35">
      <c r="A375" t="s">
        <v>915</v>
      </c>
      <c r="B375" t="s">
        <v>18</v>
      </c>
      <c r="C375" t="s">
        <v>536</v>
      </c>
      <c r="D375" t="s">
        <v>537</v>
      </c>
      <c r="E375" t="s">
        <v>538</v>
      </c>
      <c r="F375" s="11">
        <v>26.5</v>
      </c>
      <c r="G375" s="11">
        <v>42</v>
      </c>
      <c r="H375" s="11">
        <v>62.5</v>
      </c>
      <c r="I375" s="11">
        <v>43.77</v>
      </c>
      <c r="J375" t="s">
        <v>539</v>
      </c>
      <c r="K375" s="12" t="s">
        <v>540</v>
      </c>
      <c r="L375" s="13">
        <v>45629</v>
      </c>
      <c r="M375" s="12">
        <v>0</v>
      </c>
      <c r="O375" s="11">
        <v>33.08</v>
      </c>
      <c r="P375" s="11">
        <v>50</v>
      </c>
    </row>
    <row r="376" spans="1:16" x14ac:dyDescent="0.35">
      <c r="A376" t="s">
        <v>916</v>
      </c>
      <c r="B376" t="s">
        <v>332</v>
      </c>
      <c r="C376" t="s">
        <v>536</v>
      </c>
      <c r="D376" t="s">
        <v>537</v>
      </c>
      <c r="E376" t="s">
        <v>538</v>
      </c>
      <c r="F376" s="11">
        <v>25</v>
      </c>
      <c r="G376" s="11">
        <v>42</v>
      </c>
      <c r="H376" s="11">
        <v>57.69</v>
      </c>
      <c r="I376" s="11">
        <v>42.55</v>
      </c>
      <c r="J376" t="s">
        <v>539</v>
      </c>
      <c r="K376" s="12" t="s">
        <v>540</v>
      </c>
      <c r="L376" s="13">
        <v>45629</v>
      </c>
      <c r="M376" s="12">
        <v>0</v>
      </c>
      <c r="O376" s="11">
        <v>33</v>
      </c>
      <c r="P376" s="11">
        <v>48.08</v>
      </c>
    </row>
    <row r="377" spans="1:16" x14ac:dyDescent="0.35">
      <c r="A377" t="s">
        <v>917</v>
      </c>
      <c r="B377" t="s">
        <v>464</v>
      </c>
      <c r="C377" t="s">
        <v>536</v>
      </c>
      <c r="D377" t="s">
        <v>537</v>
      </c>
      <c r="E377" t="s">
        <v>538</v>
      </c>
      <c r="F377" s="11">
        <v>18.309999999999999</v>
      </c>
      <c r="G377" s="11">
        <v>42.02</v>
      </c>
      <c r="H377" s="11">
        <v>56.17</v>
      </c>
      <c r="I377" s="11">
        <v>39.770000000000003</v>
      </c>
      <c r="J377" t="s">
        <v>580</v>
      </c>
      <c r="K377" s="12">
        <v>2021</v>
      </c>
      <c r="L377" s="13">
        <v>45629</v>
      </c>
      <c r="M377" s="12">
        <v>0</v>
      </c>
      <c r="O377" s="11">
        <v>30.16</v>
      </c>
      <c r="P377" s="11">
        <v>47.85</v>
      </c>
    </row>
    <row r="378" spans="1:16" x14ac:dyDescent="0.35">
      <c r="A378" t="s">
        <v>918</v>
      </c>
      <c r="B378" t="s">
        <v>197</v>
      </c>
      <c r="C378" t="s">
        <v>536</v>
      </c>
      <c r="D378" t="s">
        <v>537</v>
      </c>
      <c r="E378" t="s">
        <v>538</v>
      </c>
      <c r="F378" s="11">
        <v>35</v>
      </c>
      <c r="G378" s="11">
        <v>42.26</v>
      </c>
      <c r="H378" s="11">
        <v>65.930000000000007</v>
      </c>
      <c r="I378" s="11">
        <v>47.43</v>
      </c>
      <c r="J378" t="s">
        <v>539</v>
      </c>
      <c r="K378" s="12" t="s">
        <v>540</v>
      </c>
      <c r="L378" s="13">
        <v>45629</v>
      </c>
      <c r="M378" s="12">
        <v>0</v>
      </c>
      <c r="O378" s="11">
        <v>37</v>
      </c>
      <c r="P378" s="11">
        <v>56.4</v>
      </c>
    </row>
    <row r="379" spans="1:16" x14ac:dyDescent="0.35">
      <c r="A379" t="s">
        <v>919</v>
      </c>
      <c r="B379" t="s">
        <v>377</v>
      </c>
      <c r="C379" t="s">
        <v>536</v>
      </c>
      <c r="D379" t="s">
        <v>537</v>
      </c>
      <c r="E379" t="s">
        <v>538</v>
      </c>
      <c r="F379" s="11">
        <v>25</v>
      </c>
      <c r="G379" s="11">
        <v>42.5</v>
      </c>
      <c r="H379" s="11">
        <v>55.6</v>
      </c>
      <c r="I379" s="11">
        <v>40.74</v>
      </c>
      <c r="J379" t="s">
        <v>539</v>
      </c>
      <c r="K379" s="12" t="s">
        <v>540</v>
      </c>
      <c r="L379" s="13">
        <v>45629</v>
      </c>
      <c r="M379" s="12">
        <v>0</v>
      </c>
      <c r="O379" s="11">
        <v>30</v>
      </c>
      <c r="P379" s="11">
        <v>48.57</v>
      </c>
    </row>
    <row r="380" spans="1:16" x14ac:dyDescent="0.35">
      <c r="A380" t="s">
        <v>920</v>
      </c>
      <c r="B380" t="s">
        <v>82</v>
      </c>
      <c r="C380" t="s">
        <v>536</v>
      </c>
      <c r="D380" t="s">
        <v>537</v>
      </c>
      <c r="E380" t="s">
        <v>538</v>
      </c>
      <c r="F380" s="11">
        <v>26.54</v>
      </c>
      <c r="G380" s="11">
        <v>42.94</v>
      </c>
      <c r="H380" s="11">
        <v>54.36</v>
      </c>
      <c r="I380" s="11">
        <v>43.93</v>
      </c>
      <c r="J380" t="s">
        <v>539</v>
      </c>
      <c r="K380" s="12" t="s">
        <v>540</v>
      </c>
      <c r="L380" s="13">
        <v>45629</v>
      </c>
      <c r="M380" s="12">
        <v>0</v>
      </c>
      <c r="O380" s="11">
        <v>35</v>
      </c>
      <c r="P380" s="11">
        <v>48.08</v>
      </c>
    </row>
    <row r="381" spans="1:16" x14ac:dyDescent="0.35">
      <c r="A381" t="s">
        <v>921</v>
      </c>
      <c r="B381" t="s">
        <v>36</v>
      </c>
      <c r="C381" t="s">
        <v>536</v>
      </c>
      <c r="D381" t="s">
        <v>537</v>
      </c>
      <c r="E381" t="s">
        <v>538</v>
      </c>
      <c r="F381" s="11">
        <v>22.73</v>
      </c>
      <c r="G381" s="11">
        <v>42.96</v>
      </c>
      <c r="H381" s="11">
        <v>57.69</v>
      </c>
      <c r="I381" s="11">
        <v>41.49</v>
      </c>
      <c r="J381" t="s">
        <v>539</v>
      </c>
      <c r="K381" s="12" t="s">
        <v>540</v>
      </c>
      <c r="L381" s="13">
        <v>45629</v>
      </c>
      <c r="M381" s="12">
        <v>0</v>
      </c>
      <c r="O381" s="11">
        <v>26.44</v>
      </c>
      <c r="P381" s="11">
        <v>46.15</v>
      </c>
    </row>
    <row r="382" spans="1:16" x14ac:dyDescent="0.35">
      <c r="A382" t="s">
        <v>922</v>
      </c>
      <c r="B382" t="s">
        <v>193</v>
      </c>
      <c r="C382" t="s">
        <v>536</v>
      </c>
      <c r="D382" t="s">
        <v>537</v>
      </c>
      <c r="E382" t="s">
        <v>538</v>
      </c>
      <c r="F382" s="11">
        <v>28.98</v>
      </c>
      <c r="G382" s="11">
        <v>43</v>
      </c>
      <c r="H382" s="11">
        <v>51.65</v>
      </c>
      <c r="I382" s="11">
        <v>43.17</v>
      </c>
      <c r="J382" t="s">
        <v>539</v>
      </c>
      <c r="K382" s="12" t="s">
        <v>540</v>
      </c>
      <c r="L382" s="13">
        <v>45629</v>
      </c>
      <c r="M382" s="12">
        <v>0</v>
      </c>
      <c r="O382" s="11">
        <v>36.44</v>
      </c>
      <c r="P382" s="11">
        <v>47</v>
      </c>
    </row>
    <row r="383" spans="1:16" x14ac:dyDescent="0.35">
      <c r="A383" t="s">
        <v>923</v>
      </c>
      <c r="B383" t="s">
        <v>75</v>
      </c>
      <c r="C383" t="s">
        <v>536</v>
      </c>
      <c r="D383" t="s">
        <v>537</v>
      </c>
      <c r="E383" t="s">
        <v>538</v>
      </c>
      <c r="F383" s="11">
        <v>21.25</v>
      </c>
      <c r="G383" s="11">
        <v>43.27</v>
      </c>
      <c r="H383" s="11">
        <v>76.92</v>
      </c>
      <c r="I383" s="11">
        <v>44.77</v>
      </c>
      <c r="J383" t="s">
        <v>539</v>
      </c>
      <c r="K383" s="12" t="s">
        <v>540</v>
      </c>
      <c r="L383" s="13">
        <v>45629</v>
      </c>
      <c r="M383" s="12">
        <v>0</v>
      </c>
      <c r="O383" s="11">
        <v>27.4</v>
      </c>
      <c r="P383" s="11">
        <v>54</v>
      </c>
    </row>
    <row r="384" spans="1:16" x14ac:dyDescent="0.35">
      <c r="A384" t="s">
        <v>924</v>
      </c>
      <c r="B384" t="s">
        <v>85</v>
      </c>
      <c r="C384" t="s">
        <v>536</v>
      </c>
      <c r="D384" t="s">
        <v>537</v>
      </c>
      <c r="E384" t="s">
        <v>538</v>
      </c>
      <c r="F384" s="11">
        <v>23.08</v>
      </c>
      <c r="G384" s="11">
        <v>43.27</v>
      </c>
      <c r="H384" s="11">
        <v>69.23</v>
      </c>
      <c r="I384" s="11">
        <v>45.69</v>
      </c>
      <c r="J384" t="s">
        <v>539</v>
      </c>
      <c r="K384" s="12" t="s">
        <v>540</v>
      </c>
      <c r="L384" s="13">
        <v>45629</v>
      </c>
      <c r="M384" s="12">
        <v>0</v>
      </c>
      <c r="O384" s="11">
        <v>36.06</v>
      </c>
      <c r="P384" s="11">
        <v>57.69</v>
      </c>
    </row>
    <row r="385" spans="1:16" x14ac:dyDescent="0.35">
      <c r="A385" t="s">
        <v>925</v>
      </c>
      <c r="B385" t="s">
        <v>91</v>
      </c>
      <c r="C385" t="s">
        <v>536</v>
      </c>
      <c r="D385" t="s">
        <v>537</v>
      </c>
      <c r="E385" t="s">
        <v>538</v>
      </c>
      <c r="F385" s="11">
        <v>30</v>
      </c>
      <c r="G385" s="11">
        <v>43.27</v>
      </c>
      <c r="H385" s="11">
        <v>67.180000000000007</v>
      </c>
      <c r="I385" s="11">
        <v>47.16</v>
      </c>
      <c r="J385" t="s">
        <v>539</v>
      </c>
      <c r="K385" s="12" t="s">
        <v>540</v>
      </c>
      <c r="L385" s="13">
        <v>45629</v>
      </c>
      <c r="M385" s="12">
        <v>0</v>
      </c>
      <c r="O385" s="11">
        <v>36.06</v>
      </c>
      <c r="P385" s="11">
        <v>56</v>
      </c>
    </row>
    <row r="386" spans="1:16" x14ac:dyDescent="0.35">
      <c r="A386" t="s">
        <v>926</v>
      </c>
      <c r="B386" t="s">
        <v>119</v>
      </c>
      <c r="C386" t="s">
        <v>536</v>
      </c>
      <c r="D386" t="s">
        <v>537</v>
      </c>
      <c r="E386" t="s">
        <v>538</v>
      </c>
      <c r="F386" s="11">
        <v>28.85</v>
      </c>
      <c r="G386" s="11">
        <v>43.27</v>
      </c>
      <c r="H386" s="11">
        <v>62</v>
      </c>
      <c r="I386" s="11">
        <v>44.23</v>
      </c>
      <c r="J386" t="s">
        <v>539</v>
      </c>
      <c r="K386" s="12" t="s">
        <v>540</v>
      </c>
      <c r="L386" s="13">
        <v>45629</v>
      </c>
      <c r="M386" s="12">
        <v>0</v>
      </c>
      <c r="O386" s="11">
        <v>34.75</v>
      </c>
      <c r="P386" s="11">
        <v>50</v>
      </c>
    </row>
    <row r="387" spans="1:16" x14ac:dyDescent="0.35">
      <c r="A387" t="s">
        <v>927</v>
      </c>
      <c r="B387" t="s">
        <v>136</v>
      </c>
      <c r="C387" t="s">
        <v>536</v>
      </c>
      <c r="D387" t="s">
        <v>537</v>
      </c>
      <c r="E387" t="s">
        <v>538</v>
      </c>
      <c r="F387" s="11">
        <v>39.06</v>
      </c>
      <c r="G387" s="11">
        <v>43.5</v>
      </c>
      <c r="H387" s="11">
        <v>65</v>
      </c>
      <c r="I387" s="11">
        <v>47.59</v>
      </c>
      <c r="J387" t="s">
        <v>539</v>
      </c>
      <c r="K387" s="12" t="s">
        <v>540</v>
      </c>
      <c r="L387" s="13">
        <v>45629</v>
      </c>
      <c r="M387" s="12">
        <v>0</v>
      </c>
      <c r="O387" s="11">
        <v>40.380000000000003</v>
      </c>
      <c r="P387" s="11">
        <v>48.08</v>
      </c>
    </row>
    <row r="388" spans="1:16" x14ac:dyDescent="0.35">
      <c r="A388" t="s">
        <v>928</v>
      </c>
      <c r="B388" t="s">
        <v>359</v>
      </c>
      <c r="C388" t="s">
        <v>536</v>
      </c>
      <c r="D388" t="s">
        <v>537</v>
      </c>
      <c r="E388" t="s">
        <v>538</v>
      </c>
      <c r="F388" s="11">
        <v>27.23</v>
      </c>
      <c r="G388" s="11">
        <v>43.5</v>
      </c>
      <c r="H388" s="11">
        <v>55</v>
      </c>
      <c r="I388" s="11">
        <v>43.5</v>
      </c>
      <c r="J388" t="s">
        <v>539</v>
      </c>
      <c r="K388" s="12" t="s">
        <v>540</v>
      </c>
      <c r="L388" s="13">
        <v>45629</v>
      </c>
      <c r="M388" s="12">
        <v>0</v>
      </c>
      <c r="O388" s="11">
        <v>36.49</v>
      </c>
      <c r="P388" s="11">
        <v>50</v>
      </c>
    </row>
    <row r="389" spans="1:16" x14ac:dyDescent="0.35">
      <c r="A389" t="s">
        <v>929</v>
      </c>
      <c r="B389" t="s">
        <v>517</v>
      </c>
      <c r="C389" t="s">
        <v>536</v>
      </c>
      <c r="D389" t="s">
        <v>537</v>
      </c>
      <c r="E389" t="s">
        <v>538</v>
      </c>
      <c r="F389" s="11">
        <v>26</v>
      </c>
      <c r="G389" s="11">
        <v>43.59</v>
      </c>
      <c r="H389" s="11">
        <v>92.31</v>
      </c>
      <c r="I389" s="11">
        <v>52.91</v>
      </c>
      <c r="J389" t="s">
        <v>546</v>
      </c>
      <c r="K389" s="12" t="s">
        <v>540</v>
      </c>
      <c r="L389" s="13">
        <v>45629</v>
      </c>
      <c r="M389" s="12">
        <v>0</v>
      </c>
      <c r="O389" s="11">
        <v>33.33</v>
      </c>
      <c r="P389" s="11">
        <v>66.67</v>
      </c>
    </row>
    <row r="390" spans="1:16" x14ac:dyDescent="0.35">
      <c r="A390" t="s">
        <v>930</v>
      </c>
      <c r="B390" t="s">
        <v>203</v>
      </c>
      <c r="C390" t="s">
        <v>536</v>
      </c>
      <c r="D390" t="s">
        <v>537</v>
      </c>
      <c r="E390" t="s">
        <v>538</v>
      </c>
      <c r="F390" s="11">
        <v>33.78</v>
      </c>
      <c r="G390" s="11">
        <v>43.75</v>
      </c>
      <c r="H390" s="11">
        <v>66.05</v>
      </c>
      <c r="I390" s="11">
        <v>46.82</v>
      </c>
      <c r="J390" t="s">
        <v>539</v>
      </c>
      <c r="K390" s="12" t="s">
        <v>540</v>
      </c>
      <c r="L390" s="13">
        <v>45629</v>
      </c>
      <c r="M390" s="12">
        <v>0</v>
      </c>
      <c r="O390" s="11">
        <v>37</v>
      </c>
      <c r="P390" s="11">
        <v>53.85</v>
      </c>
    </row>
    <row r="391" spans="1:16" x14ac:dyDescent="0.35">
      <c r="A391" t="s">
        <v>931</v>
      </c>
      <c r="B391" t="s">
        <v>324</v>
      </c>
      <c r="C391" t="s">
        <v>536</v>
      </c>
      <c r="D391" t="s">
        <v>537</v>
      </c>
      <c r="E391" t="s">
        <v>538</v>
      </c>
      <c r="F391" s="11">
        <v>25.2</v>
      </c>
      <c r="G391" s="11">
        <v>43.75</v>
      </c>
      <c r="H391" s="11">
        <v>68.86</v>
      </c>
      <c r="I391" s="11">
        <v>46.86</v>
      </c>
      <c r="J391" t="s">
        <v>539</v>
      </c>
      <c r="K391" s="12" t="s">
        <v>540</v>
      </c>
      <c r="L391" s="13">
        <v>45629</v>
      </c>
      <c r="M391" s="12">
        <v>0</v>
      </c>
      <c r="O391" s="11">
        <v>35.340000000000003</v>
      </c>
      <c r="P391" s="11">
        <v>57.69</v>
      </c>
    </row>
    <row r="392" spans="1:16" x14ac:dyDescent="0.35">
      <c r="A392" t="s">
        <v>932</v>
      </c>
      <c r="B392" t="s">
        <v>327</v>
      </c>
      <c r="C392" t="s">
        <v>536</v>
      </c>
      <c r="D392" t="s">
        <v>537</v>
      </c>
      <c r="E392" t="s">
        <v>538</v>
      </c>
      <c r="F392" s="11">
        <v>27</v>
      </c>
      <c r="G392" s="11">
        <v>43.75</v>
      </c>
      <c r="H392" s="11">
        <v>57.99</v>
      </c>
      <c r="I392" s="11">
        <v>43.81</v>
      </c>
      <c r="J392" t="s">
        <v>546</v>
      </c>
      <c r="K392" s="12" t="s">
        <v>540</v>
      </c>
      <c r="L392" s="13">
        <v>45629</v>
      </c>
      <c r="M392" s="12">
        <v>0</v>
      </c>
      <c r="O392" s="11">
        <v>33.82</v>
      </c>
      <c r="P392" s="11">
        <v>53</v>
      </c>
    </row>
    <row r="393" spans="1:16" x14ac:dyDescent="0.35">
      <c r="A393" t="s">
        <v>933</v>
      </c>
      <c r="B393" t="s">
        <v>361</v>
      </c>
      <c r="C393" t="s">
        <v>536</v>
      </c>
      <c r="D393" t="s">
        <v>537</v>
      </c>
      <c r="E393" t="s">
        <v>538</v>
      </c>
      <c r="F393" s="11">
        <v>22</v>
      </c>
      <c r="G393" s="11">
        <v>43.75</v>
      </c>
      <c r="H393" s="11">
        <v>54.29</v>
      </c>
      <c r="I393" s="11">
        <v>42.79</v>
      </c>
      <c r="J393" t="s">
        <v>539</v>
      </c>
      <c r="K393" s="12" t="s">
        <v>540</v>
      </c>
      <c r="L393" s="13">
        <v>45629</v>
      </c>
      <c r="M393" s="12">
        <v>0</v>
      </c>
      <c r="O393" s="11">
        <v>41.36</v>
      </c>
      <c r="P393" s="11">
        <v>54.29</v>
      </c>
    </row>
    <row r="394" spans="1:16" x14ac:dyDescent="0.35">
      <c r="A394" t="s">
        <v>934</v>
      </c>
      <c r="B394" t="s">
        <v>83</v>
      </c>
      <c r="C394" t="s">
        <v>536</v>
      </c>
      <c r="D394" t="s">
        <v>537</v>
      </c>
      <c r="E394" t="s">
        <v>538</v>
      </c>
      <c r="F394" s="11">
        <v>28.85</v>
      </c>
      <c r="G394" s="11">
        <v>43.96</v>
      </c>
      <c r="H394" s="11">
        <v>66.67</v>
      </c>
      <c r="I394" s="11">
        <v>46.22</v>
      </c>
      <c r="J394" t="s">
        <v>539</v>
      </c>
      <c r="K394" s="12" t="s">
        <v>540</v>
      </c>
      <c r="L394" s="13">
        <v>45629</v>
      </c>
      <c r="M394" s="12">
        <v>0</v>
      </c>
      <c r="O394" s="11">
        <v>33.909999999999997</v>
      </c>
      <c r="P394" s="11">
        <v>53.85</v>
      </c>
    </row>
    <row r="395" spans="1:16" x14ac:dyDescent="0.35">
      <c r="A395" t="s">
        <v>935</v>
      </c>
      <c r="B395" t="s">
        <v>84</v>
      </c>
      <c r="C395" t="s">
        <v>536</v>
      </c>
      <c r="D395" t="s">
        <v>537</v>
      </c>
      <c r="E395" t="s">
        <v>538</v>
      </c>
      <c r="F395" s="11">
        <v>26.97</v>
      </c>
      <c r="G395" s="11">
        <v>43.96</v>
      </c>
      <c r="H395" s="11">
        <v>69.23</v>
      </c>
      <c r="I395" s="11">
        <v>45.17</v>
      </c>
      <c r="J395" t="s">
        <v>539</v>
      </c>
      <c r="K395" s="12" t="s">
        <v>540</v>
      </c>
      <c r="L395" s="13">
        <v>45629</v>
      </c>
      <c r="M395" s="12">
        <v>0</v>
      </c>
      <c r="O395" s="11">
        <v>34.619999999999997</v>
      </c>
      <c r="P395" s="11">
        <v>52</v>
      </c>
    </row>
    <row r="396" spans="1:16" x14ac:dyDescent="0.35">
      <c r="A396" t="s">
        <v>936</v>
      </c>
      <c r="B396" t="s">
        <v>95</v>
      </c>
      <c r="C396" t="s">
        <v>536</v>
      </c>
      <c r="D396" t="s">
        <v>537</v>
      </c>
      <c r="E396" t="s">
        <v>538</v>
      </c>
      <c r="F396" s="11">
        <v>28.75</v>
      </c>
      <c r="G396" s="11">
        <v>44</v>
      </c>
      <c r="H396" s="11">
        <v>78.849999999999994</v>
      </c>
      <c r="I396" s="11">
        <v>46.74</v>
      </c>
      <c r="J396" t="s">
        <v>539</v>
      </c>
      <c r="K396" s="12" t="s">
        <v>540</v>
      </c>
      <c r="L396" s="13">
        <v>45629</v>
      </c>
      <c r="M396" s="12">
        <v>0</v>
      </c>
      <c r="O396" s="11">
        <v>35.770000000000003</v>
      </c>
      <c r="P396" s="11">
        <v>51.44</v>
      </c>
    </row>
    <row r="397" spans="1:16" x14ac:dyDescent="0.35">
      <c r="A397" t="s">
        <v>937</v>
      </c>
      <c r="B397" t="s">
        <v>378</v>
      </c>
      <c r="C397" t="s">
        <v>536</v>
      </c>
      <c r="D397" t="s">
        <v>537</v>
      </c>
      <c r="E397" t="s">
        <v>538</v>
      </c>
      <c r="G397" s="11">
        <v>44.03</v>
      </c>
      <c r="I397" s="11">
        <v>46.73</v>
      </c>
      <c r="J397" t="s">
        <v>580</v>
      </c>
      <c r="K397" s="12">
        <v>2021</v>
      </c>
      <c r="L397" s="13">
        <v>45629</v>
      </c>
      <c r="M397" s="12">
        <v>0</v>
      </c>
      <c r="O397" s="11">
        <v>37.29</v>
      </c>
      <c r="P397" s="11">
        <v>55.72</v>
      </c>
    </row>
    <row r="398" spans="1:16" x14ac:dyDescent="0.35">
      <c r="A398" t="s">
        <v>938</v>
      </c>
      <c r="B398" t="s">
        <v>77</v>
      </c>
      <c r="C398" t="s">
        <v>536</v>
      </c>
      <c r="D398" t="s">
        <v>537</v>
      </c>
      <c r="E398" t="s">
        <v>538</v>
      </c>
      <c r="F398" s="11">
        <v>30</v>
      </c>
      <c r="G398" s="11">
        <v>44.14</v>
      </c>
      <c r="H398" s="11">
        <v>62.5</v>
      </c>
      <c r="I398" s="11">
        <v>44.59</v>
      </c>
      <c r="J398" t="s">
        <v>539</v>
      </c>
      <c r="K398" s="12" t="s">
        <v>540</v>
      </c>
      <c r="L398" s="13">
        <v>45629</v>
      </c>
      <c r="M398" s="12">
        <v>0</v>
      </c>
      <c r="O398" s="11">
        <v>36</v>
      </c>
      <c r="P398" s="11">
        <v>52.5</v>
      </c>
    </row>
    <row r="399" spans="1:16" x14ac:dyDescent="0.35">
      <c r="A399" t="s">
        <v>939</v>
      </c>
      <c r="B399" t="s">
        <v>198</v>
      </c>
      <c r="C399" t="s">
        <v>536</v>
      </c>
      <c r="D399" t="s">
        <v>537</v>
      </c>
      <c r="E399" t="s">
        <v>538</v>
      </c>
      <c r="F399" s="11">
        <v>17.399999999999999</v>
      </c>
      <c r="G399" s="11">
        <v>44.18</v>
      </c>
      <c r="H399" s="11">
        <v>66.67</v>
      </c>
      <c r="I399" s="11">
        <v>41.02</v>
      </c>
      <c r="J399" t="s">
        <v>539</v>
      </c>
      <c r="K399" s="12" t="s">
        <v>540</v>
      </c>
      <c r="L399" s="13">
        <v>45629</v>
      </c>
      <c r="M399" s="12">
        <v>0</v>
      </c>
      <c r="O399" s="11">
        <v>22</v>
      </c>
      <c r="P399" s="11">
        <v>50.55</v>
      </c>
    </row>
    <row r="400" spans="1:16" x14ac:dyDescent="0.35">
      <c r="A400" t="s">
        <v>940</v>
      </c>
      <c r="B400" t="s">
        <v>174</v>
      </c>
      <c r="C400" t="s">
        <v>536</v>
      </c>
      <c r="D400" t="s">
        <v>537</v>
      </c>
      <c r="E400" t="s">
        <v>538</v>
      </c>
      <c r="F400" s="11">
        <v>28.33</v>
      </c>
      <c r="G400" s="11">
        <v>44.56</v>
      </c>
      <c r="H400" s="11">
        <v>70.83</v>
      </c>
      <c r="I400" s="11">
        <v>46.9</v>
      </c>
      <c r="J400" t="s">
        <v>580</v>
      </c>
      <c r="K400" s="12">
        <v>2021</v>
      </c>
      <c r="L400" s="13">
        <v>45629</v>
      </c>
      <c r="M400" s="12">
        <v>0</v>
      </c>
      <c r="O400" s="11">
        <v>35.880000000000003</v>
      </c>
      <c r="P400" s="11">
        <v>57.69</v>
      </c>
    </row>
    <row r="401" spans="1:16" x14ac:dyDescent="0.35">
      <c r="A401" t="s">
        <v>941</v>
      </c>
      <c r="B401" t="s">
        <v>430</v>
      </c>
      <c r="C401" t="s">
        <v>536</v>
      </c>
      <c r="D401" t="s">
        <v>537</v>
      </c>
      <c r="E401" t="s">
        <v>538</v>
      </c>
      <c r="F401" s="11">
        <v>17.399999999999999</v>
      </c>
      <c r="G401" s="11">
        <v>44.64</v>
      </c>
      <c r="H401" s="11">
        <v>56.23</v>
      </c>
      <c r="I401" s="11">
        <v>40.35</v>
      </c>
      <c r="J401" t="s">
        <v>580</v>
      </c>
      <c r="K401" s="12">
        <v>2021</v>
      </c>
      <c r="L401" s="13">
        <v>45629</v>
      </c>
      <c r="M401" s="12">
        <v>0</v>
      </c>
      <c r="O401" s="11">
        <v>34.340000000000003</v>
      </c>
      <c r="P401" s="11">
        <v>49.36</v>
      </c>
    </row>
    <row r="402" spans="1:16" x14ac:dyDescent="0.35">
      <c r="A402" t="s">
        <v>942</v>
      </c>
      <c r="B402" t="s">
        <v>127</v>
      </c>
      <c r="C402" t="s">
        <v>536</v>
      </c>
      <c r="D402" t="s">
        <v>537</v>
      </c>
      <c r="E402" t="s">
        <v>538</v>
      </c>
      <c r="F402" s="11">
        <v>22</v>
      </c>
      <c r="G402" s="11">
        <v>45</v>
      </c>
      <c r="H402" s="11">
        <v>58.75</v>
      </c>
      <c r="I402" s="11">
        <v>43</v>
      </c>
      <c r="J402" t="s">
        <v>539</v>
      </c>
      <c r="K402" s="12" t="s">
        <v>540</v>
      </c>
      <c r="L402" s="13">
        <v>45629</v>
      </c>
      <c r="M402" s="12">
        <v>0</v>
      </c>
      <c r="O402" s="11">
        <v>37.369999999999997</v>
      </c>
      <c r="P402" s="11">
        <v>46</v>
      </c>
    </row>
    <row r="403" spans="1:16" x14ac:dyDescent="0.35">
      <c r="A403" t="s">
        <v>943</v>
      </c>
      <c r="B403" t="s">
        <v>142</v>
      </c>
      <c r="C403" t="s">
        <v>536</v>
      </c>
      <c r="D403" t="s">
        <v>537</v>
      </c>
      <c r="E403" t="s">
        <v>538</v>
      </c>
      <c r="F403" s="11">
        <v>23.08</v>
      </c>
      <c r="G403" s="11">
        <v>45</v>
      </c>
      <c r="H403" s="11">
        <v>51.5</v>
      </c>
      <c r="I403" s="11">
        <v>40.92</v>
      </c>
      <c r="J403" t="s">
        <v>539</v>
      </c>
      <c r="K403" s="12" t="s">
        <v>540</v>
      </c>
      <c r="L403" s="13">
        <v>45629</v>
      </c>
      <c r="M403" s="12">
        <v>0</v>
      </c>
      <c r="O403" s="11">
        <v>32.049999999999997</v>
      </c>
      <c r="P403" s="11">
        <v>47</v>
      </c>
    </row>
    <row r="404" spans="1:16" x14ac:dyDescent="0.35">
      <c r="A404" t="s">
        <v>944</v>
      </c>
      <c r="B404" t="s">
        <v>146</v>
      </c>
      <c r="C404" t="s">
        <v>536</v>
      </c>
      <c r="D404" t="s">
        <v>537</v>
      </c>
      <c r="E404" t="s">
        <v>538</v>
      </c>
      <c r="F404" s="11">
        <v>32.5</v>
      </c>
      <c r="G404" s="11">
        <v>45</v>
      </c>
      <c r="H404" s="11">
        <v>52</v>
      </c>
      <c r="I404" s="11">
        <v>43.45</v>
      </c>
      <c r="J404" t="s">
        <v>539</v>
      </c>
      <c r="K404" s="12" t="s">
        <v>540</v>
      </c>
      <c r="L404" s="13">
        <v>45629</v>
      </c>
      <c r="M404" s="12">
        <v>0</v>
      </c>
      <c r="O404" s="11">
        <v>39</v>
      </c>
      <c r="P404" s="11">
        <v>48</v>
      </c>
    </row>
    <row r="405" spans="1:16" x14ac:dyDescent="0.35">
      <c r="A405" t="s">
        <v>945</v>
      </c>
      <c r="B405" t="s">
        <v>346</v>
      </c>
      <c r="C405" t="s">
        <v>536</v>
      </c>
      <c r="D405" t="s">
        <v>537</v>
      </c>
      <c r="E405" t="s">
        <v>538</v>
      </c>
      <c r="F405" s="11">
        <v>30</v>
      </c>
      <c r="G405" s="11">
        <v>45</v>
      </c>
      <c r="H405" s="11">
        <v>51</v>
      </c>
      <c r="I405" s="11">
        <v>42.23</v>
      </c>
      <c r="J405" t="s">
        <v>539</v>
      </c>
      <c r="K405" s="12" t="s">
        <v>540</v>
      </c>
      <c r="L405" s="13">
        <v>45629</v>
      </c>
      <c r="M405" s="12">
        <v>0</v>
      </c>
      <c r="O405" s="11">
        <v>37.659999999999997</v>
      </c>
      <c r="P405" s="11">
        <v>47</v>
      </c>
    </row>
    <row r="406" spans="1:16" x14ac:dyDescent="0.35">
      <c r="A406" t="s">
        <v>946</v>
      </c>
      <c r="B406" t="s">
        <v>80</v>
      </c>
      <c r="C406" t="s">
        <v>536</v>
      </c>
      <c r="D406" t="s">
        <v>537</v>
      </c>
      <c r="E406" t="s">
        <v>538</v>
      </c>
      <c r="F406" s="11">
        <v>33</v>
      </c>
      <c r="G406" s="11">
        <v>45.15</v>
      </c>
      <c r="H406" s="11">
        <v>96.15</v>
      </c>
      <c r="I406" s="11">
        <v>51.97</v>
      </c>
      <c r="J406" t="s">
        <v>539</v>
      </c>
      <c r="K406" s="12" t="s">
        <v>540</v>
      </c>
      <c r="L406" s="13">
        <v>45629</v>
      </c>
      <c r="M406" s="12">
        <v>0</v>
      </c>
      <c r="O406" s="11">
        <v>38.46</v>
      </c>
      <c r="P406" s="11">
        <v>60</v>
      </c>
    </row>
    <row r="407" spans="1:16" x14ac:dyDescent="0.35">
      <c r="A407" t="s">
        <v>947</v>
      </c>
      <c r="B407" t="s">
        <v>81</v>
      </c>
      <c r="C407" t="s">
        <v>536</v>
      </c>
      <c r="D407" t="s">
        <v>537</v>
      </c>
      <c r="E407" t="s">
        <v>538</v>
      </c>
      <c r="F407" s="11">
        <v>30</v>
      </c>
      <c r="G407" s="11">
        <v>45.67</v>
      </c>
      <c r="H407" s="11">
        <v>69.23</v>
      </c>
      <c r="I407" s="11">
        <v>47.36</v>
      </c>
      <c r="J407" t="s">
        <v>539</v>
      </c>
      <c r="K407" s="12" t="s">
        <v>540</v>
      </c>
      <c r="L407" s="13">
        <v>45629</v>
      </c>
      <c r="M407" s="12">
        <v>0</v>
      </c>
      <c r="O407" s="11">
        <v>40</v>
      </c>
      <c r="P407" s="11">
        <v>56.01</v>
      </c>
    </row>
    <row r="408" spans="1:16" x14ac:dyDescent="0.35">
      <c r="A408" t="s">
        <v>948</v>
      </c>
      <c r="B408" t="s">
        <v>178</v>
      </c>
      <c r="C408" t="s">
        <v>536</v>
      </c>
      <c r="D408" t="s">
        <v>537</v>
      </c>
      <c r="E408" t="s">
        <v>538</v>
      </c>
      <c r="F408" s="11">
        <v>25</v>
      </c>
      <c r="G408" s="11">
        <v>45.67</v>
      </c>
      <c r="H408" s="11">
        <v>68.569999999999993</v>
      </c>
      <c r="I408" s="11">
        <v>46.37</v>
      </c>
      <c r="J408" t="s">
        <v>539</v>
      </c>
      <c r="K408" s="12" t="s">
        <v>540</v>
      </c>
      <c r="L408" s="13">
        <v>45629</v>
      </c>
      <c r="M408" s="12">
        <v>0</v>
      </c>
      <c r="O408" s="11">
        <v>33</v>
      </c>
      <c r="P408" s="11">
        <v>57.14</v>
      </c>
    </row>
    <row r="409" spans="1:16" x14ac:dyDescent="0.35">
      <c r="A409" t="s">
        <v>949</v>
      </c>
      <c r="B409" t="s">
        <v>100</v>
      </c>
      <c r="C409" t="s">
        <v>536</v>
      </c>
      <c r="D409" t="s">
        <v>537</v>
      </c>
      <c r="E409" t="s">
        <v>538</v>
      </c>
      <c r="F409" s="11">
        <v>23.38</v>
      </c>
      <c r="G409" s="11">
        <v>45.72</v>
      </c>
      <c r="H409" s="11">
        <v>63.63</v>
      </c>
      <c r="I409" s="11">
        <v>46.19</v>
      </c>
      <c r="J409" t="s">
        <v>580</v>
      </c>
      <c r="K409" s="12">
        <v>2021</v>
      </c>
      <c r="L409" s="13">
        <v>45629</v>
      </c>
      <c r="M409" s="12">
        <v>0</v>
      </c>
      <c r="O409" s="11">
        <v>34.409999999999997</v>
      </c>
      <c r="P409" s="11">
        <v>53.73</v>
      </c>
    </row>
    <row r="410" spans="1:16" x14ac:dyDescent="0.35">
      <c r="A410" t="s">
        <v>950</v>
      </c>
      <c r="B410" t="s">
        <v>422</v>
      </c>
      <c r="C410" t="s">
        <v>536</v>
      </c>
      <c r="D410" t="s">
        <v>537</v>
      </c>
      <c r="E410" t="s">
        <v>538</v>
      </c>
      <c r="F410" s="11">
        <v>28.85</v>
      </c>
      <c r="G410" s="11">
        <v>45.8</v>
      </c>
      <c r="H410" s="11">
        <v>85.1</v>
      </c>
      <c r="I410" s="11">
        <v>51</v>
      </c>
      <c r="J410" t="s">
        <v>539</v>
      </c>
      <c r="K410" s="12" t="s">
        <v>540</v>
      </c>
      <c r="L410" s="13">
        <v>45629</v>
      </c>
      <c r="M410" s="12">
        <v>0</v>
      </c>
      <c r="O410" s="11">
        <v>38</v>
      </c>
      <c r="P410" s="11">
        <v>60</v>
      </c>
    </row>
    <row r="411" spans="1:16" x14ac:dyDescent="0.35">
      <c r="A411" t="s">
        <v>951</v>
      </c>
      <c r="B411" t="s">
        <v>141</v>
      </c>
      <c r="C411" t="s">
        <v>536</v>
      </c>
      <c r="D411" t="s">
        <v>537</v>
      </c>
      <c r="E411" t="s">
        <v>538</v>
      </c>
      <c r="F411" s="11">
        <v>23.08</v>
      </c>
      <c r="G411" s="11">
        <v>46.08</v>
      </c>
      <c r="H411" s="11">
        <v>64.84</v>
      </c>
      <c r="I411" s="11">
        <v>46.05</v>
      </c>
      <c r="J411" t="s">
        <v>539</v>
      </c>
      <c r="K411" s="12" t="s">
        <v>540</v>
      </c>
      <c r="L411" s="13">
        <v>45629</v>
      </c>
      <c r="M411" s="12">
        <v>0</v>
      </c>
      <c r="O411" s="11">
        <v>39</v>
      </c>
      <c r="P411" s="11">
        <v>51</v>
      </c>
    </row>
    <row r="412" spans="1:16" x14ac:dyDescent="0.35">
      <c r="A412" t="s">
        <v>952</v>
      </c>
      <c r="B412" t="s">
        <v>335</v>
      </c>
      <c r="C412" t="s">
        <v>536</v>
      </c>
      <c r="D412" t="s">
        <v>537</v>
      </c>
      <c r="E412" t="s">
        <v>538</v>
      </c>
      <c r="G412" s="11">
        <v>46.34</v>
      </c>
      <c r="I412" s="11">
        <v>42.45</v>
      </c>
      <c r="J412" t="s">
        <v>580</v>
      </c>
      <c r="K412" s="12">
        <v>2021</v>
      </c>
      <c r="L412" s="13">
        <v>45629</v>
      </c>
      <c r="M412" s="12">
        <v>0</v>
      </c>
      <c r="O412" s="11">
        <v>35.08</v>
      </c>
      <c r="P412" s="11">
        <v>51.11</v>
      </c>
    </row>
    <row r="413" spans="1:16" x14ac:dyDescent="0.35">
      <c r="A413" t="s">
        <v>953</v>
      </c>
      <c r="B413" t="s">
        <v>426</v>
      </c>
      <c r="C413" t="s">
        <v>536</v>
      </c>
      <c r="D413" t="s">
        <v>537</v>
      </c>
      <c r="E413" t="s">
        <v>538</v>
      </c>
      <c r="F413" s="11">
        <v>25</v>
      </c>
      <c r="G413" s="11">
        <v>46.56</v>
      </c>
      <c r="H413" s="11">
        <v>60</v>
      </c>
      <c r="I413" s="11">
        <v>42.55</v>
      </c>
      <c r="J413" t="s">
        <v>539</v>
      </c>
      <c r="K413" s="12" t="s">
        <v>540</v>
      </c>
      <c r="L413" s="13">
        <v>45629</v>
      </c>
      <c r="M413" s="12">
        <v>0</v>
      </c>
      <c r="O413" s="11">
        <v>28</v>
      </c>
      <c r="P413" s="11">
        <v>50</v>
      </c>
    </row>
    <row r="414" spans="1:16" x14ac:dyDescent="0.35">
      <c r="A414" t="s">
        <v>954</v>
      </c>
      <c r="B414" t="s">
        <v>99</v>
      </c>
      <c r="C414" t="s">
        <v>536</v>
      </c>
      <c r="D414" t="s">
        <v>537</v>
      </c>
      <c r="E414" t="s">
        <v>538</v>
      </c>
      <c r="G414" s="11">
        <v>46.7</v>
      </c>
      <c r="I414" s="11">
        <v>43.96</v>
      </c>
      <c r="J414" t="s">
        <v>580</v>
      </c>
      <c r="K414" s="12">
        <v>2021</v>
      </c>
      <c r="L414" s="13">
        <v>45629</v>
      </c>
      <c r="M414" s="12">
        <v>0</v>
      </c>
    </row>
    <row r="415" spans="1:16" x14ac:dyDescent="0.35">
      <c r="A415" t="s">
        <v>955</v>
      </c>
      <c r="B415" t="s">
        <v>118</v>
      </c>
      <c r="C415" t="s">
        <v>536</v>
      </c>
      <c r="D415" t="s">
        <v>537</v>
      </c>
      <c r="E415" t="s">
        <v>538</v>
      </c>
      <c r="F415" s="11">
        <v>29.52</v>
      </c>
      <c r="G415" s="11">
        <v>46.97</v>
      </c>
      <c r="H415" s="11">
        <v>71.42</v>
      </c>
      <c r="I415" s="11">
        <v>49.08</v>
      </c>
      <c r="J415" t="s">
        <v>580</v>
      </c>
      <c r="K415" s="12">
        <v>2021</v>
      </c>
      <c r="L415" s="13">
        <v>45629</v>
      </c>
      <c r="M415" s="12">
        <v>0</v>
      </c>
      <c r="O415" s="11">
        <v>38.340000000000003</v>
      </c>
      <c r="P415" s="11">
        <v>57.52</v>
      </c>
    </row>
    <row r="416" spans="1:16" x14ac:dyDescent="0.35">
      <c r="A416" t="s">
        <v>956</v>
      </c>
      <c r="B416" t="s">
        <v>96</v>
      </c>
      <c r="C416" t="s">
        <v>536</v>
      </c>
      <c r="D416" t="s">
        <v>537</v>
      </c>
      <c r="E416" t="s">
        <v>538</v>
      </c>
      <c r="F416" s="11">
        <v>18.649999999999999</v>
      </c>
      <c r="G416" s="11">
        <v>47.1</v>
      </c>
      <c r="H416" s="11">
        <v>75.540000000000006</v>
      </c>
      <c r="I416" s="11">
        <v>48.03</v>
      </c>
      <c r="J416" t="s">
        <v>580</v>
      </c>
      <c r="K416" s="12">
        <v>2021</v>
      </c>
      <c r="L416" s="13">
        <v>45629</v>
      </c>
      <c r="M416" s="12">
        <v>0</v>
      </c>
      <c r="O416" s="11">
        <v>32.409999999999997</v>
      </c>
      <c r="P416" s="11">
        <v>58.75</v>
      </c>
    </row>
    <row r="417" spans="1:16" x14ac:dyDescent="0.35">
      <c r="A417" t="s">
        <v>957</v>
      </c>
      <c r="B417" t="s">
        <v>145</v>
      </c>
      <c r="C417" t="s">
        <v>536</v>
      </c>
      <c r="D417" t="s">
        <v>537</v>
      </c>
      <c r="E417" t="s">
        <v>538</v>
      </c>
      <c r="F417" s="11">
        <v>27</v>
      </c>
      <c r="G417" s="11">
        <v>47.58</v>
      </c>
      <c r="H417" s="11">
        <v>57.13</v>
      </c>
      <c r="I417" s="11">
        <v>44.75</v>
      </c>
      <c r="J417" t="s">
        <v>539</v>
      </c>
      <c r="K417" s="12" t="s">
        <v>540</v>
      </c>
      <c r="L417" s="13">
        <v>45629</v>
      </c>
      <c r="M417" s="12">
        <v>0</v>
      </c>
      <c r="O417" s="11">
        <v>35.9</v>
      </c>
      <c r="P417" s="11">
        <v>52.88</v>
      </c>
    </row>
    <row r="418" spans="1:16" x14ac:dyDescent="0.35">
      <c r="A418" t="s">
        <v>958</v>
      </c>
      <c r="B418" t="s">
        <v>97</v>
      </c>
      <c r="C418" t="s">
        <v>536</v>
      </c>
      <c r="D418" t="s">
        <v>537</v>
      </c>
      <c r="E418" t="s">
        <v>538</v>
      </c>
      <c r="F418" s="11">
        <v>20.6</v>
      </c>
      <c r="G418" s="11">
        <v>47.62</v>
      </c>
      <c r="H418" s="11">
        <v>134.62</v>
      </c>
      <c r="I418" s="11">
        <v>59.24</v>
      </c>
      <c r="J418" t="s">
        <v>539</v>
      </c>
      <c r="K418" s="12" t="s">
        <v>540</v>
      </c>
      <c r="L418" s="13">
        <v>45629</v>
      </c>
      <c r="M418" s="12">
        <v>0</v>
      </c>
      <c r="O418" s="11">
        <v>38.46</v>
      </c>
      <c r="P418" s="11">
        <v>67.31</v>
      </c>
    </row>
    <row r="419" spans="1:16" x14ac:dyDescent="0.35">
      <c r="A419" t="s">
        <v>959</v>
      </c>
      <c r="B419" t="s">
        <v>421</v>
      </c>
      <c r="C419" t="s">
        <v>536</v>
      </c>
      <c r="D419" t="s">
        <v>537</v>
      </c>
      <c r="E419" t="s">
        <v>538</v>
      </c>
      <c r="F419" s="11">
        <v>35</v>
      </c>
      <c r="G419" s="11">
        <v>48</v>
      </c>
      <c r="H419" s="11">
        <v>58.41</v>
      </c>
      <c r="I419" s="11">
        <v>49.27</v>
      </c>
      <c r="J419" t="s">
        <v>539</v>
      </c>
      <c r="K419" s="12" t="s">
        <v>540</v>
      </c>
      <c r="L419" s="13">
        <v>45629</v>
      </c>
      <c r="M419" s="12">
        <v>0</v>
      </c>
      <c r="O419" s="11">
        <v>42.79</v>
      </c>
      <c r="P419" s="11">
        <v>57.69</v>
      </c>
    </row>
    <row r="420" spans="1:16" x14ac:dyDescent="0.35">
      <c r="A420" t="s">
        <v>960</v>
      </c>
      <c r="B420" t="s">
        <v>79</v>
      </c>
      <c r="C420" t="s">
        <v>536</v>
      </c>
      <c r="D420" t="s">
        <v>537</v>
      </c>
      <c r="E420" t="s">
        <v>538</v>
      </c>
      <c r="F420" s="11">
        <v>33.65</v>
      </c>
      <c r="G420" s="11">
        <v>48.08</v>
      </c>
      <c r="H420" s="11">
        <v>67.31</v>
      </c>
      <c r="I420" s="11">
        <v>49.42</v>
      </c>
      <c r="J420" t="s">
        <v>539</v>
      </c>
      <c r="K420" s="12" t="s">
        <v>540</v>
      </c>
      <c r="L420" s="13">
        <v>45629</v>
      </c>
      <c r="M420" s="12">
        <v>0</v>
      </c>
      <c r="O420" s="11">
        <v>45.13</v>
      </c>
      <c r="P420" s="11">
        <v>58.15</v>
      </c>
    </row>
    <row r="421" spans="1:16" x14ac:dyDescent="0.35">
      <c r="A421" t="s">
        <v>961</v>
      </c>
      <c r="B421" t="s">
        <v>87</v>
      </c>
      <c r="C421" t="s">
        <v>536</v>
      </c>
      <c r="D421" t="s">
        <v>537</v>
      </c>
      <c r="E421" t="s">
        <v>538</v>
      </c>
      <c r="F421" s="11">
        <v>30.29</v>
      </c>
      <c r="G421" s="11">
        <v>48.08</v>
      </c>
      <c r="H421" s="11">
        <v>81.73</v>
      </c>
      <c r="I421" s="11">
        <v>50.88</v>
      </c>
      <c r="J421" t="s">
        <v>539</v>
      </c>
      <c r="K421" s="12" t="s">
        <v>540</v>
      </c>
      <c r="L421" s="13">
        <v>45629</v>
      </c>
      <c r="M421" s="12">
        <v>0</v>
      </c>
      <c r="O421" s="11">
        <v>38.46</v>
      </c>
      <c r="P421" s="11">
        <v>60</v>
      </c>
    </row>
    <row r="422" spans="1:16" x14ac:dyDescent="0.35">
      <c r="A422" t="s">
        <v>962</v>
      </c>
      <c r="B422" t="s">
        <v>101</v>
      </c>
      <c r="C422" t="s">
        <v>536</v>
      </c>
      <c r="D422" t="s">
        <v>537</v>
      </c>
      <c r="E422" t="s">
        <v>538</v>
      </c>
      <c r="F422" s="11">
        <v>36.06</v>
      </c>
      <c r="G422" s="11">
        <v>48.08</v>
      </c>
      <c r="H422" s="11">
        <v>74.790000000000006</v>
      </c>
      <c r="I422" s="11">
        <v>53.16</v>
      </c>
      <c r="J422" t="s">
        <v>539</v>
      </c>
      <c r="K422" s="12" t="s">
        <v>540</v>
      </c>
      <c r="L422" s="13">
        <v>45629</v>
      </c>
      <c r="M422" s="12">
        <v>0</v>
      </c>
      <c r="O422" s="11">
        <v>40</v>
      </c>
      <c r="P422" s="11">
        <v>66</v>
      </c>
    </row>
    <row r="423" spans="1:16" x14ac:dyDescent="0.35">
      <c r="A423" t="s">
        <v>963</v>
      </c>
      <c r="B423" t="s">
        <v>322</v>
      </c>
      <c r="C423" t="s">
        <v>536</v>
      </c>
      <c r="D423" t="s">
        <v>537</v>
      </c>
      <c r="E423" t="s">
        <v>538</v>
      </c>
      <c r="F423" s="11">
        <v>30</v>
      </c>
      <c r="G423" s="11">
        <v>48.08</v>
      </c>
      <c r="H423" s="11">
        <v>74.52</v>
      </c>
      <c r="I423" s="11">
        <v>51.02</v>
      </c>
      <c r="J423" t="s">
        <v>539</v>
      </c>
      <c r="K423" s="12" t="s">
        <v>540</v>
      </c>
      <c r="L423" s="13">
        <v>45629</v>
      </c>
      <c r="M423" s="12">
        <v>0</v>
      </c>
      <c r="O423" s="11">
        <v>38.46</v>
      </c>
      <c r="P423" s="11">
        <v>61.06</v>
      </c>
    </row>
    <row r="424" spans="1:16" x14ac:dyDescent="0.35">
      <c r="A424" t="s">
        <v>964</v>
      </c>
      <c r="B424" t="s">
        <v>407</v>
      </c>
      <c r="C424" t="s">
        <v>536</v>
      </c>
      <c r="D424" t="s">
        <v>537</v>
      </c>
      <c r="E424" t="s">
        <v>538</v>
      </c>
      <c r="F424" s="11">
        <v>20.149999999999999</v>
      </c>
      <c r="G424" s="11">
        <v>48.23</v>
      </c>
      <c r="H424" s="11">
        <v>66.900000000000006</v>
      </c>
      <c r="I424" s="11">
        <v>46.51</v>
      </c>
      <c r="J424" t="s">
        <v>546</v>
      </c>
      <c r="K424" s="12" t="s">
        <v>540</v>
      </c>
      <c r="L424" s="13">
        <v>45629</v>
      </c>
      <c r="M424" s="12">
        <v>0</v>
      </c>
      <c r="O424" s="11">
        <v>36.21</v>
      </c>
      <c r="P424" s="11">
        <v>57.34</v>
      </c>
    </row>
    <row r="425" spans="1:16" x14ac:dyDescent="0.35">
      <c r="A425" t="s">
        <v>965</v>
      </c>
      <c r="B425" t="s">
        <v>393</v>
      </c>
      <c r="C425" t="s">
        <v>536</v>
      </c>
      <c r="D425" t="s">
        <v>537</v>
      </c>
      <c r="E425" t="s">
        <v>538</v>
      </c>
      <c r="F425" s="11">
        <v>35.880000000000003</v>
      </c>
      <c r="G425" s="11">
        <v>48.69</v>
      </c>
      <c r="H425" s="11">
        <v>59.16</v>
      </c>
      <c r="I425" s="11">
        <v>47.8</v>
      </c>
      <c r="J425" t="s">
        <v>546</v>
      </c>
      <c r="K425" s="12" t="s">
        <v>540</v>
      </c>
      <c r="L425" s="13">
        <v>45629</v>
      </c>
      <c r="M425" s="12">
        <v>0</v>
      </c>
      <c r="O425" s="11">
        <v>41.38</v>
      </c>
      <c r="P425" s="11">
        <v>53.96</v>
      </c>
    </row>
    <row r="426" spans="1:16" x14ac:dyDescent="0.35">
      <c r="A426" t="s">
        <v>966</v>
      </c>
      <c r="B426" t="s">
        <v>206</v>
      </c>
      <c r="C426" t="s">
        <v>536</v>
      </c>
      <c r="D426" t="s">
        <v>537</v>
      </c>
      <c r="E426" t="s">
        <v>538</v>
      </c>
      <c r="F426" s="11">
        <v>34</v>
      </c>
      <c r="G426" s="11">
        <v>48.7</v>
      </c>
      <c r="H426" s="11">
        <v>61.81</v>
      </c>
      <c r="I426" s="11">
        <v>48.58</v>
      </c>
      <c r="J426" t="s">
        <v>539</v>
      </c>
      <c r="K426" s="12" t="s">
        <v>540</v>
      </c>
      <c r="L426" s="13">
        <v>45629</v>
      </c>
      <c r="M426" s="12">
        <v>0</v>
      </c>
      <c r="O426" s="11">
        <v>41.67</v>
      </c>
      <c r="P426" s="11">
        <v>58</v>
      </c>
    </row>
    <row r="427" spans="1:16" x14ac:dyDescent="0.35">
      <c r="A427" t="s">
        <v>967</v>
      </c>
      <c r="B427" t="s">
        <v>347</v>
      </c>
      <c r="C427" t="s">
        <v>536</v>
      </c>
      <c r="D427" t="s">
        <v>537</v>
      </c>
      <c r="E427" t="s">
        <v>538</v>
      </c>
      <c r="F427" s="11">
        <v>26.96</v>
      </c>
      <c r="G427" s="11">
        <v>48.82</v>
      </c>
      <c r="H427" s="11">
        <v>71.709999999999994</v>
      </c>
      <c r="I427" s="11">
        <v>49.6</v>
      </c>
      <c r="J427" t="s">
        <v>580</v>
      </c>
      <c r="K427" s="12">
        <v>2021</v>
      </c>
      <c r="L427" s="13">
        <v>45629</v>
      </c>
      <c r="M427" s="12">
        <v>0</v>
      </c>
      <c r="O427" s="11">
        <v>38.880000000000003</v>
      </c>
      <c r="P427" s="11">
        <v>57.89</v>
      </c>
    </row>
    <row r="428" spans="1:16" x14ac:dyDescent="0.35">
      <c r="A428" t="s">
        <v>968</v>
      </c>
      <c r="B428" t="s">
        <v>139</v>
      </c>
      <c r="C428" t="s">
        <v>536</v>
      </c>
      <c r="D428" t="s">
        <v>537</v>
      </c>
      <c r="E428" t="s">
        <v>538</v>
      </c>
      <c r="F428" s="11">
        <v>36.700000000000003</v>
      </c>
      <c r="G428" s="11">
        <v>49</v>
      </c>
      <c r="H428" s="11">
        <v>68.75</v>
      </c>
      <c r="I428" s="11">
        <v>50.09</v>
      </c>
      <c r="J428" t="s">
        <v>539</v>
      </c>
      <c r="K428" s="12" t="s">
        <v>540</v>
      </c>
      <c r="L428" s="13">
        <v>45629</v>
      </c>
      <c r="M428" s="12">
        <v>0</v>
      </c>
      <c r="O428" s="11">
        <v>38.46</v>
      </c>
      <c r="P428" s="11">
        <v>62.19</v>
      </c>
    </row>
    <row r="429" spans="1:16" x14ac:dyDescent="0.35">
      <c r="A429" t="s">
        <v>969</v>
      </c>
      <c r="B429" t="s">
        <v>341</v>
      </c>
      <c r="C429" t="s">
        <v>536</v>
      </c>
      <c r="D429" t="s">
        <v>537</v>
      </c>
      <c r="E429" t="s">
        <v>538</v>
      </c>
      <c r="F429" s="11">
        <v>44.63</v>
      </c>
      <c r="G429" s="11">
        <v>49.1</v>
      </c>
      <c r="H429" s="11">
        <v>55.31</v>
      </c>
      <c r="I429" s="11">
        <v>49.52</v>
      </c>
      <c r="J429" t="s">
        <v>546</v>
      </c>
      <c r="K429" s="12" t="s">
        <v>540</v>
      </c>
      <c r="L429" s="13">
        <v>45629</v>
      </c>
      <c r="M429" s="12">
        <v>0</v>
      </c>
      <c r="O429" s="11">
        <v>47.38</v>
      </c>
      <c r="P429" s="11">
        <v>51.07</v>
      </c>
    </row>
    <row r="430" spans="1:16" x14ac:dyDescent="0.35">
      <c r="A430" t="s">
        <v>970</v>
      </c>
      <c r="B430" t="s">
        <v>518</v>
      </c>
      <c r="C430" t="s">
        <v>536</v>
      </c>
      <c r="D430" t="s">
        <v>537</v>
      </c>
      <c r="E430" t="s">
        <v>538</v>
      </c>
      <c r="F430" s="11">
        <v>25</v>
      </c>
      <c r="G430" s="11">
        <v>49.5</v>
      </c>
      <c r="H430" s="11">
        <v>105.75</v>
      </c>
      <c r="I430" s="11">
        <v>59.07</v>
      </c>
      <c r="J430" t="s">
        <v>546</v>
      </c>
      <c r="K430" s="12" t="s">
        <v>540</v>
      </c>
      <c r="L430" s="13">
        <v>45629</v>
      </c>
      <c r="M430" s="12">
        <v>0</v>
      </c>
      <c r="O430" s="11">
        <v>35.9</v>
      </c>
      <c r="P430" s="11">
        <v>76.92</v>
      </c>
    </row>
    <row r="431" spans="1:16" x14ac:dyDescent="0.35">
      <c r="A431" t="s">
        <v>971</v>
      </c>
      <c r="B431" t="s">
        <v>6</v>
      </c>
      <c r="C431" t="s">
        <v>536</v>
      </c>
      <c r="D431" t="s">
        <v>537</v>
      </c>
      <c r="E431" t="s">
        <v>538</v>
      </c>
      <c r="F431" s="11">
        <v>26.92</v>
      </c>
      <c r="G431" s="11">
        <v>49.74</v>
      </c>
      <c r="H431" s="11">
        <v>75</v>
      </c>
      <c r="I431" s="11">
        <v>49.66</v>
      </c>
      <c r="J431" t="s">
        <v>539</v>
      </c>
      <c r="K431" s="12" t="s">
        <v>540</v>
      </c>
      <c r="L431" s="13">
        <v>45629</v>
      </c>
      <c r="M431" s="12">
        <v>0</v>
      </c>
      <c r="O431" s="11">
        <v>31.25</v>
      </c>
      <c r="P431" s="11">
        <v>60</v>
      </c>
    </row>
    <row r="432" spans="1:16" x14ac:dyDescent="0.35">
      <c r="A432" t="s">
        <v>972</v>
      </c>
      <c r="B432" t="s">
        <v>98</v>
      </c>
      <c r="C432" t="s">
        <v>536</v>
      </c>
      <c r="D432" t="s">
        <v>537</v>
      </c>
      <c r="E432" t="s">
        <v>538</v>
      </c>
      <c r="F432" s="11">
        <v>28.01</v>
      </c>
      <c r="G432" s="11">
        <v>49.83</v>
      </c>
      <c r="H432" s="11">
        <v>90.69</v>
      </c>
      <c r="I432" s="11">
        <v>60.34</v>
      </c>
      <c r="J432" t="s">
        <v>580</v>
      </c>
      <c r="K432" s="12">
        <v>2021</v>
      </c>
      <c r="L432" s="13">
        <v>45629</v>
      </c>
      <c r="M432" s="12">
        <v>0</v>
      </c>
      <c r="O432" s="11">
        <v>38.159999999999997</v>
      </c>
      <c r="P432" s="11">
        <v>69.59</v>
      </c>
    </row>
    <row r="433" spans="1:16" x14ac:dyDescent="0.35">
      <c r="A433" t="s">
        <v>973</v>
      </c>
      <c r="B433" t="s">
        <v>93</v>
      </c>
      <c r="C433" t="s">
        <v>536</v>
      </c>
      <c r="D433" t="s">
        <v>537</v>
      </c>
      <c r="E433" t="s">
        <v>538</v>
      </c>
      <c r="F433" s="11">
        <v>28.85</v>
      </c>
      <c r="G433" s="11">
        <v>50</v>
      </c>
      <c r="H433" s="11">
        <v>71.790000000000006</v>
      </c>
      <c r="I433" s="11">
        <v>50.93</v>
      </c>
      <c r="J433" t="s">
        <v>539</v>
      </c>
      <c r="K433" s="12" t="s">
        <v>540</v>
      </c>
      <c r="L433" s="13">
        <v>45629</v>
      </c>
      <c r="M433" s="12">
        <v>0</v>
      </c>
      <c r="O433" s="11">
        <v>41.21</v>
      </c>
      <c r="P433" s="11">
        <v>62.5</v>
      </c>
    </row>
    <row r="434" spans="1:16" x14ac:dyDescent="0.35">
      <c r="A434" t="s">
        <v>974</v>
      </c>
      <c r="B434" t="s">
        <v>137</v>
      </c>
      <c r="C434" t="s">
        <v>536</v>
      </c>
      <c r="D434" t="s">
        <v>537</v>
      </c>
      <c r="E434" t="s">
        <v>538</v>
      </c>
      <c r="F434" s="11">
        <v>40</v>
      </c>
      <c r="G434" s="11">
        <v>50</v>
      </c>
      <c r="H434" s="11">
        <v>63</v>
      </c>
      <c r="I434" s="11">
        <v>50.35</v>
      </c>
      <c r="J434" t="s">
        <v>539</v>
      </c>
      <c r="K434" s="12" t="s">
        <v>540</v>
      </c>
      <c r="L434" s="13">
        <v>45629</v>
      </c>
      <c r="M434" s="12">
        <v>0</v>
      </c>
      <c r="O434" s="11">
        <v>44.1</v>
      </c>
      <c r="P434" s="11">
        <v>57</v>
      </c>
    </row>
    <row r="435" spans="1:16" x14ac:dyDescent="0.35">
      <c r="A435" t="s">
        <v>975</v>
      </c>
      <c r="B435" t="s">
        <v>66</v>
      </c>
      <c r="C435" t="s">
        <v>536</v>
      </c>
      <c r="D435" t="s">
        <v>537</v>
      </c>
      <c r="E435" t="s">
        <v>538</v>
      </c>
      <c r="F435" s="11">
        <v>29.51</v>
      </c>
      <c r="G435" s="11">
        <v>50.3</v>
      </c>
      <c r="H435" s="11">
        <v>88.14</v>
      </c>
      <c r="I435" s="11">
        <v>52.31</v>
      </c>
      <c r="J435" t="s">
        <v>580</v>
      </c>
      <c r="K435" s="12">
        <v>2021</v>
      </c>
      <c r="L435" s="13">
        <v>45629</v>
      </c>
      <c r="M435" s="12">
        <v>0</v>
      </c>
      <c r="O435" s="11">
        <v>35.93</v>
      </c>
      <c r="P435" s="11">
        <v>61.8</v>
      </c>
    </row>
    <row r="436" spans="1:16" x14ac:dyDescent="0.35">
      <c r="A436" t="s">
        <v>976</v>
      </c>
      <c r="B436" t="s">
        <v>11</v>
      </c>
      <c r="C436" t="s">
        <v>536</v>
      </c>
      <c r="D436" t="s">
        <v>537</v>
      </c>
      <c r="E436" t="s">
        <v>538</v>
      </c>
      <c r="F436" s="11">
        <v>27.2</v>
      </c>
      <c r="G436" s="11">
        <v>50.48</v>
      </c>
      <c r="H436" s="11">
        <v>67.31</v>
      </c>
      <c r="I436" s="11">
        <v>50</v>
      </c>
      <c r="J436" t="s">
        <v>539</v>
      </c>
      <c r="K436" s="12" t="s">
        <v>540</v>
      </c>
      <c r="L436" s="13">
        <v>45629</v>
      </c>
      <c r="M436" s="12">
        <v>0</v>
      </c>
      <c r="O436" s="11">
        <v>40.49</v>
      </c>
      <c r="P436" s="11">
        <v>61.54</v>
      </c>
    </row>
    <row r="437" spans="1:16" x14ac:dyDescent="0.35">
      <c r="A437" t="s">
        <v>977</v>
      </c>
      <c r="B437" t="s">
        <v>64</v>
      </c>
      <c r="C437" t="s">
        <v>536</v>
      </c>
      <c r="D437" t="s">
        <v>537</v>
      </c>
      <c r="E437" t="s">
        <v>538</v>
      </c>
      <c r="F437" s="11">
        <v>37.36</v>
      </c>
      <c r="G437" s="11">
        <v>50.96</v>
      </c>
      <c r="H437" s="11">
        <v>100.96</v>
      </c>
      <c r="I437" s="11">
        <v>60.34</v>
      </c>
      <c r="J437" t="s">
        <v>539</v>
      </c>
      <c r="K437" s="12" t="s">
        <v>540</v>
      </c>
      <c r="L437" s="13">
        <v>45629</v>
      </c>
      <c r="M437" s="12">
        <v>0</v>
      </c>
      <c r="O437" s="11">
        <v>43.27</v>
      </c>
      <c r="P437" s="11">
        <v>62.5</v>
      </c>
    </row>
    <row r="438" spans="1:16" x14ac:dyDescent="0.35">
      <c r="A438" t="s">
        <v>978</v>
      </c>
      <c r="B438" t="s">
        <v>205</v>
      </c>
      <c r="C438" t="s">
        <v>536</v>
      </c>
      <c r="D438" t="s">
        <v>537</v>
      </c>
      <c r="E438" t="s">
        <v>538</v>
      </c>
      <c r="F438" s="11">
        <v>35.950000000000003</v>
      </c>
      <c r="G438" s="11">
        <v>50.96</v>
      </c>
      <c r="H438" s="11">
        <v>62.5</v>
      </c>
      <c r="I438" s="11">
        <v>50.74</v>
      </c>
      <c r="J438" t="s">
        <v>539</v>
      </c>
      <c r="K438" s="12" t="s">
        <v>540</v>
      </c>
      <c r="L438" s="13">
        <v>45629</v>
      </c>
      <c r="M438" s="12">
        <v>0</v>
      </c>
      <c r="O438" s="11">
        <v>43.48</v>
      </c>
      <c r="P438" s="11">
        <v>57.69</v>
      </c>
    </row>
    <row r="439" spans="1:16" x14ac:dyDescent="0.35">
      <c r="A439" t="s">
        <v>979</v>
      </c>
      <c r="B439" t="s">
        <v>7</v>
      </c>
      <c r="C439" t="s">
        <v>536</v>
      </c>
      <c r="D439" t="s">
        <v>537</v>
      </c>
      <c r="E439" t="s">
        <v>538</v>
      </c>
      <c r="F439" s="11">
        <v>34.619999999999997</v>
      </c>
      <c r="G439" s="11">
        <v>51.28</v>
      </c>
      <c r="H439" s="11">
        <v>97.44</v>
      </c>
      <c r="I439" s="11">
        <v>57.97</v>
      </c>
      <c r="J439" t="s">
        <v>539</v>
      </c>
      <c r="K439" s="12" t="s">
        <v>540</v>
      </c>
      <c r="L439" s="13">
        <v>45629</v>
      </c>
      <c r="M439" s="12">
        <v>0</v>
      </c>
      <c r="O439" s="11">
        <v>42.31</v>
      </c>
      <c r="P439" s="11">
        <v>64.099999999999994</v>
      </c>
    </row>
    <row r="440" spans="1:16" x14ac:dyDescent="0.35">
      <c r="A440" t="s">
        <v>980</v>
      </c>
      <c r="B440" t="s">
        <v>90</v>
      </c>
      <c r="C440" t="s">
        <v>536</v>
      </c>
      <c r="D440" t="s">
        <v>537</v>
      </c>
      <c r="E440" t="s">
        <v>538</v>
      </c>
      <c r="F440" s="11">
        <v>27</v>
      </c>
      <c r="G440" s="11">
        <v>51.28</v>
      </c>
      <c r="H440" s="11">
        <v>82.42</v>
      </c>
      <c r="I440" s="11">
        <v>52.33</v>
      </c>
      <c r="J440" t="s">
        <v>539</v>
      </c>
      <c r="K440" s="12" t="s">
        <v>540</v>
      </c>
      <c r="L440" s="13">
        <v>45629</v>
      </c>
      <c r="M440" s="12">
        <v>0</v>
      </c>
      <c r="O440" s="11">
        <v>36.06</v>
      </c>
      <c r="P440" s="11">
        <v>66.349999999999994</v>
      </c>
    </row>
    <row r="441" spans="1:16" x14ac:dyDescent="0.35">
      <c r="A441" t="s">
        <v>981</v>
      </c>
      <c r="B441" t="s">
        <v>92</v>
      </c>
      <c r="C441" t="s">
        <v>536</v>
      </c>
      <c r="D441" t="s">
        <v>537</v>
      </c>
      <c r="E441" t="s">
        <v>538</v>
      </c>
      <c r="F441" s="11">
        <v>33</v>
      </c>
      <c r="G441" s="11">
        <v>51.28</v>
      </c>
      <c r="H441" s="11">
        <v>75.58</v>
      </c>
      <c r="I441" s="11">
        <v>53.43</v>
      </c>
      <c r="J441" t="s">
        <v>539</v>
      </c>
      <c r="K441" s="12" t="s">
        <v>540</v>
      </c>
      <c r="L441" s="13">
        <v>45629</v>
      </c>
      <c r="M441" s="12">
        <v>0</v>
      </c>
      <c r="O441" s="11">
        <v>37.869999999999997</v>
      </c>
      <c r="P441" s="11">
        <v>61.14</v>
      </c>
    </row>
    <row r="442" spans="1:16" x14ac:dyDescent="0.35">
      <c r="A442" t="s">
        <v>982</v>
      </c>
      <c r="B442" t="s">
        <v>129</v>
      </c>
      <c r="C442" t="s">
        <v>536</v>
      </c>
      <c r="D442" t="s">
        <v>537</v>
      </c>
      <c r="E442" t="s">
        <v>538</v>
      </c>
      <c r="F442" s="11">
        <v>27.69</v>
      </c>
      <c r="G442" s="11">
        <v>51.28</v>
      </c>
      <c r="H442" s="11">
        <v>82.05</v>
      </c>
      <c r="I442" s="11">
        <v>52.47</v>
      </c>
      <c r="J442" t="s">
        <v>539</v>
      </c>
      <c r="K442" s="12" t="s">
        <v>540</v>
      </c>
      <c r="L442" s="13">
        <v>45629</v>
      </c>
      <c r="M442" s="12">
        <v>0</v>
      </c>
      <c r="O442" s="11">
        <v>39.659999999999997</v>
      </c>
      <c r="P442" s="11">
        <v>64.099999999999994</v>
      </c>
    </row>
    <row r="443" spans="1:16" x14ac:dyDescent="0.35">
      <c r="A443" t="s">
        <v>983</v>
      </c>
      <c r="B443" t="s">
        <v>261</v>
      </c>
      <c r="C443" t="s">
        <v>536</v>
      </c>
      <c r="D443" t="s">
        <v>537</v>
      </c>
      <c r="E443" t="s">
        <v>538</v>
      </c>
      <c r="F443" s="11">
        <v>25</v>
      </c>
      <c r="G443" s="11">
        <v>51.92</v>
      </c>
      <c r="H443" s="11">
        <v>96.15</v>
      </c>
      <c r="I443" s="11">
        <v>58.83</v>
      </c>
      <c r="J443" t="s">
        <v>539</v>
      </c>
      <c r="K443" s="12" t="s">
        <v>540</v>
      </c>
      <c r="L443" s="13">
        <v>45629</v>
      </c>
      <c r="M443" s="12">
        <v>0</v>
      </c>
      <c r="O443" s="11">
        <v>37.979999999999997</v>
      </c>
      <c r="P443" s="11">
        <v>79.03</v>
      </c>
    </row>
    <row r="444" spans="1:16" x14ac:dyDescent="0.35">
      <c r="A444" t="s">
        <v>984</v>
      </c>
      <c r="B444" t="s">
        <v>9</v>
      </c>
      <c r="C444" t="s">
        <v>536</v>
      </c>
      <c r="D444" t="s">
        <v>537</v>
      </c>
      <c r="E444" t="s">
        <v>538</v>
      </c>
      <c r="F444" s="11">
        <v>32.97</v>
      </c>
      <c r="G444" s="11">
        <v>52</v>
      </c>
      <c r="H444" s="11">
        <v>88.46</v>
      </c>
      <c r="I444" s="11">
        <v>57.18</v>
      </c>
      <c r="J444" t="s">
        <v>539</v>
      </c>
      <c r="K444" s="12" t="s">
        <v>540</v>
      </c>
      <c r="L444" s="13">
        <v>45629</v>
      </c>
      <c r="M444" s="12">
        <v>0</v>
      </c>
      <c r="O444" s="11">
        <v>41.35</v>
      </c>
      <c r="P444" s="11">
        <v>69.709999999999994</v>
      </c>
    </row>
    <row r="445" spans="1:16" x14ac:dyDescent="0.35">
      <c r="A445" t="s">
        <v>985</v>
      </c>
      <c r="B445" t="s">
        <v>461</v>
      </c>
      <c r="C445" t="s">
        <v>536</v>
      </c>
      <c r="D445" t="s">
        <v>537</v>
      </c>
      <c r="E445" t="s">
        <v>538</v>
      </c>
      <c r="F445" s="11">
        <v>40</v>
      </c>
      <c r="G445" s="11">
        <v>52</v>
      </c>
      <c r="H445" s="11">
        <v>68</v>
      </c>
      <c r="I445" s="11">
        <v>54.43</v>
      </c>
      <c r="J445" t="s">
        <v>539</v>
      </c>
      <c r="K445" s="12" t="s">
        <v>540</v>
      </c>
      <c r="L445" s="13">
        <v>45629</v>
      </c>
      <c r="M445" s="12">
        <v>0</v>
      </c>
      <c r="O445" s="11">
        <v>46.2</v>
      </c>
      <c r="P445" s="11">
        <v>60</v>
      </c>
    </row>
    <row r="446" spans="1:16" x14ac:dyDescent="0.35">
      <c r="A446" t="s">
        <v>986</v>
      </c>
      <c r="B446" t="s">
        <v>10</v>
      </c>
      <c r="C446" t="s">
        <v>536</v>
      </c>
      <c r="D446" t="s">
        <v>537</v>
      </c>
      <c r="E446" t="s">
        <v>538</v>
      </c>
      <c r="F446" s="11">
        <v>32.69</v>
      </c>
      <c r="G446" s="11">
        <v>52.31</v>
      </c>
      <c r="H446" s="11">
        <v>108.17</v>
      </c>
      <c r="I446" s="11">
        <v>60.39</v>
      </c>
      <c r="J446" t="s">
        <v>539</v>
      </c>
      <c r="K446" s="12" t="s">
        <v>540</v>
      </c>
      <c r="L446" s="13">
        <v>45629</v>
      </c>
      <c r="M446" s="12">
        <v>0</v>
      </c>
      <c r="O446" s="11">
        <v>44.71</v>
      </c>
      <c r="P446" s="11">
        <v>65.13</v>
      </c>
    </row>
    <row r="447" spans="1:16" x14ac:dyDescent="0.35">
      <c r="A447" t="s">
        <v>987</v>
      </c>
      <c r="B447" t="s">
        <v>348</v>
      </c>
      <c r="C447" t="s">
        <v>536</v>
      </c>
      <c r="D447" t="s">
        <v>537</v>
      </c>
      <c r="E447" t="s">
        <v>538</v>
      </c>
      <c r="F447" s="11">
        <v>40</v>
      </c>
      <c r="G447" s="11">
        <v>52.37</v>
      </c>
      <c r="H447" s="11">
        <v>63</v>
      </c>
      <c r="I447" s="11">
        <v>51.25</v>
      </c>
      <c r="J447" t="s">
        <v>539</v>
      </c>
      <c r="K447" s="12" t="s">
        <v>540</v>
      </c>
      <c r="L447" s="13">
        <v>45629</v>
      </c>
      <c r="M447" s="12">
        <v>0</v>
      </c>
      <c r="O447" s="11">
        <v>47.27</v>
      </c>
      <c r="P447" s="11">
        <v>56.01</v>
      </c>
    </row>
    <row r="448" spans="1:16" x14ac:dyDescent="0.35">
      <c r="A448" t="s">
        <v>988</v>
      </c>
      <c r="B448" t="s">
        <v>364</v>
      </c>
      <c r="C448" t="s">
        <v>536</v>
      </c>
      <c r="D448" t="s">
        <v>537</v>
      </c>
      <c r="E448" t="s">
        <v>538</v>
      </c>
      <c r="F448" s="11">
        <v>32</v>
      </c>
      <c r="G448" s="11">
        <v>52.5</v>
      </c>
      <c r="H448" s="11">
        <v>62</v>
      </c>
      <c r="I448" s="11">
        <v>48.26</v>
      </c>
      <c r="J448" t="s">
        <v>539</v>
      </c>
      <c r="K448" s="12" t="s">
        <v>540</v>
      </c>
      <c r="L448" s="13">
        <v>45629</v>
      </c>
      <c r="M448" s="12">
        <v>0</v>
      </c>
      <c r="O448" s="11">
        <v>32</v>
      </c>
      <c r="P448" s="11">
        <v>55</v>
      </c>
    </row>
    <row r="449" spans="1:16" x14ac:dyDescent="0.35">
      <c r="A449" t="s">
        <v>989</v>
      </c>
      <c r="B449" t="s">
        <v>8</v>
      </c>
      <c r="C449" t="s">
        <v>536</v>
      </c>
      <c r="D449" t="s">
        <v>537</v>
      </c>
      <c r="E449" t="s">
        <v>538</v>
      </c>
      <c r="F449" s="11">
        <v>35.1</v>
      </c>
      <c r="G449" s="11">
        <v>52.88</v>
      </c>
      <c r="H449" s="11">
        <v>104.4</v>
      </c>
      <c r="I449" s="11">
        <v>59.02</v>
      </c>
      <c r="J449" t="s">
        <v>539</v>
      </c>
      <c r="K449" s="12" t="s">
        <v>540</v>
      </c>
      <c r="L449" s="13">
        <v>45629</v>
      </c>
      <c r="M449" s="12">
        <v>0</v>
      </c>
      <c r="O449" s="11">
        <v>40.869999999999997</v>
      </c>
      <c r="P449" s="11">
        <v>68.209999999999994</v>
      </c>
    </row>
    <row r="450" spans="1:16" x14ac:dyDescent="0.35">
      <c r="A450" t="s">
        <v>990</v>
      </c>
      <c r="B450" t="s">
        <v>156</v>
      </c>
      <c r="C450" t="s">
        <v>536</v>
      </c>
      <c r="D450" t="s">
        <v>537</v>
      </c>
      <c r="E450" t="s">
        <v>538</v>
      </c>
      <c r="F450" s="11">
        <v>37.5</v>
      </c>
      <c r="G450" s="11">
        <v>53</v>
      </c>
      <c r="H450" s="11">
        <v>60</v>
      </c>
      <c r="I450" s="11">
        <v>50.54</v>
      </c>
      <c r="J450" t="s">
        <v>539</v>
      </c>
      <c r="K450" s="12" t="s">
        <v>540</v>
      </c>
      <c r="L450" s="13">
        <v>45629</v>
      </c>
      <c r="M450" s="12">
        <v>0</v>
      </c>
      <c r="O450" s="11">
        <v>46.15</v>
      </c>
      <c r="P450" s="11">
        <v>55</v>
      </c>
    </row>
    <row r="451" spans="1:16" x14ac:dyDescent="0.35">
      <c r="A451" t="s">
        <v>991</v>
      </c>
      <c r="B451" t="s">
        <v>69</v>
      </c>
      <c r="C451" t="s">
        <v>536</v>
      </c>
      <c r="D451" t="s">
        <v>537</v>
      </c>
      <c r="E451" t="s">
        <v>538</v>
      </c>
      <c r="G451" s="11">
        <v>53.47</v>
      </c>
      <c r="I451" s="11">
        <v>50.04</v>
      </c>
      <c r="J451" t="s">
        <v>580</v>
      </c>
      <c r="K451" s="12">
        <v>2021</v>
      </c>
      <c r="L451" s="13">
        <v>45629</v>
      </c>
      <c r="M451" s="12">
        <v>0</v>
      </c>
      <c r="O451" s="11">
        <v>39.25</v>
      </c>
      <c r="P451" s="11">
        <v>59.36</v>
      </c>
    </row>
    <row r="452" spans="1:16" x14ac:dyDescent="0.35">
      <c r="A452" t="s">
        <v>992</v>
      </c>
      <c r="B452" t="s">
        <v>445</v>
      </c>
      <c r="C452" t="s">
        <v>536</v>
      </c>
      <c r="D452" t="s">
        <v>537</v>
      </c>
      <c r="E452" t="s">
        <v>538</v>
      </c>
      <c r="F452" s="11">
        <v>31</v>
      </c>
      <c r="G452" s="11">
        <v>53.85</v>
      </c>
      <c r="H452" s="11">
        <v>91.35</v>
      </c>
      <c r="I452" s="11">
        <v>57.29</v>
      </c>
      <c r="J452" t="s">
        <v>539</v>
      </c>
      <c r="K452" s="12" t="s">
        <v>540</v>
      </c>
      <c r="L452" s="13">
        <v>45629</v>
      </c>
      <c r="M452" s="12">
        <v>0</v>
      </c>
      <c r="O452" s="11">
        <v>40.869999999999997</v>
      </c>
      <c r="P452" s="11">
        <v>70.239999999999995</v>
      </c>
    </row>
    <row r="453" spans="1:16" x14ac:dyDescent="0.35">
      <c r="A453" t="s">
        <v>993</v>
      </c>
      <c r="B453" t="s">
        <v>172</v>
      </c>
      <c r="C453" t="s">
        <v>536</v>
      </c>
      <c r="D453" t="s">
        <v>537</v>
      </c>
      <c r="E453" t="s">
        <v>538</v>
      </c>
      <c r="F453" s="11">
        <v>43.08</v>
      </c>
      <c r="G453" s="11">
        <v>54</v>
      </c>
      <c r="H453" s="11">
        <v>80</v>
      </c>
      <c r="I453" s="11">
        <v>59.04</v>
      </c>
      <c r="J453" t="s">
        <v>539</v>
      </c>
      <c r="K453" s="12" t="s">
        <v>540</v>
      </c>
      <c r="L453" s="13">
        <v>45629</v>
      </c>
      <c r="M453" s="12">
        <v>0</v>
      </c>
      <c r="O453" s="11">
        <v>48.5</v>
      </c>
      <c r="P453" s="11">
        <v>64</v>
      </c>
    </row>
    <row r="454" spans="1:16" x14ac:dyDescent="0.35">
      <c r="A454" t="s">
        <v>994</v>
      </c>
      <c r="B454" t="s">
        <v>68</v>
      </c>
      <c r="C454" t="s">
        <v>536</v>
      </c>
      <c r="D454" t="s">
        <v>537</v>
      </c>
      <c r="E454" t="s">
        <v>538</v>
      </c>
      <c r="F454" s="11">
        <v>30</v>
      </c>
      <c r="G454" s="11">
        <v>54.95</v>
      </c>
      <c r="H454" s="11">
        <v>94.09</v>
      </c>
      <c r="I454" s="11">
        <v>57.7</v>
      </c>
      <c r="J454" t="s">
        <v>539</v>
      </c>
      <c r="K454" s="12" t="s">
        <v>540</v>
      </c>
      <c r="L454" s="13">
        <v>45629</v>
      </c>
      <c r="M454" s="12">
        <v>0</v>
      </c>
      <c r="O454" s="11">
        <v>36.36</v>
      </c>
      <c r="P454" s="11">
        <v>67.31</v>
      </c>
    </row>
    <row r="455" spans="1:16" x14ac:dyDescent="0.35">
      <c r="A455" t="s">
        <v>995</v>
      </c>
      <c r="B455" t="s">
        <v>175</v>
      </c>
      <c r="C455" t="s">
        <v>536</v>
      </c>
      <c r="D455" t="s">
        <v>537</v>
      </c>
      <c r="E455" t="s">
        <v>538</v>
      </c>
      <c r="F455" s="11">
        <v>35.9</v>
      </c>
      <c r="G455" s="11">
        <v>54.95</v>
      </c>
      <c r="H455" s="11">
        <v>75</v>
      </c>
      <c r="I455" s="11">
        <v>56.01</v>
      </c>
      <c r="J455" t="s">
        <v>539</v>
      </c>
      <c r="K455" s="12" t="s">
        <v>540</v>
      </c>
      <c r="L455" s="13">
        <v>45629</v>
      </c>
      <c r="M455" s="12">
        <v>0</v>
      </c>
      <c r="O455" s="11">
        <v>46.98</v>
      </c>
      <c r="P455" s="11">
        <v>65.38</v>
      </c>
    </row>
    <row r="456" spans="1:16" x14ac:dyDescent="0.35">
      <c r="A456" t="s">
        <v>996</v>
      </c>
      <c r="B456" t="s">
        <v>94</v>
      </c>
      <c r="C456" t="s">
        <v>536</v>
      </c>
      <c r="D456" t="s">
        <v>537</v>
      </c>
      <c r="E456" t="s">
        <v>538</v>
      </c>
      <c r="F456" s="11">
        <v>20.190000000000001</v>
      </c>
      <c r="G456" s="11">
        <v>55</v>
      </c>
      <c r="H456" s="11">
        <v>72.12</v>
      </c>
      <c r="I456" s="11">
        <v>48.95</v>
      </c>
      <c r="J456" t="s">
        <v>539</v>
      </c>
      <c r="K456" s="12" t="s">
        <v>540</v>
      </c>
      <c r="L456" s="13">
        <v>45629</v>
      </c>
      <c r="M456" s="12">
        <v>0</v>
      </c>
      <c r="O456" s="11">
        <v>28.85</v>
      </c>
      <c r="P456" s="11">
        <v>64.900000000000006</v>
      </c>
    </row>
    <row r="457" spans="1:16" x14ac:dyDescent="0.35">
      <c r="A457" t="s">
        <v>997</v>
      </c>
      <c r="B457" t="s">
        <v>147</v>
      </c>
      <c r="C457" t="s">
        <v>536</v>
      </c>
      <c r="D457" t="s">
        <v>537</v>
      </c>
      <c r="E457" t="s">
        <v>538</v>
      </c>
      <c r="F457" s="11">
        <v>39.200000000000003</v>
      </c>
      <c r="G457" s="11">
        <v>55</v>
      </c>
      <c r="H457" s="11">
        <v>73</v>
      </c>
      <c r="I457" s="11">
        <v>53.2</v>
      </c>
      <c r="J457" t="s">
        <v>539</v>
      </c>
      <c r="K457" s="12" t="s">
        <v>540</v>
      </c>
      <c r="L457" s="13">
        <v>45629</v>
      </c>
      <c r="M457" s="12">
        <v>0</v>
      </c>
      <c r="O457" s="11">
        <v>43</v>
      </c>
      <c r="P457" s="11">
        <v>58.46</v>
      </c>
    </row>
    <row r="458" spans="1:16" x14ac:dyDescent="0.35">
      <c r="A458" t="s">
        <v>998</v>
      </c>
      <c r="B458" t="s">
        <v>184</v>
      </c>
      <c r="C458" t="s">
        <v>536</v>
      </c>
      <c r="D458" t="s">
        <v>537</v>
      </c>
      <c r="E458" t="s">
        <v>538</v>
      </c>
      <c r="F458" s="11">
        <v>30.58</v>
      </c>
      <c r="G458" s="11">
        <v>55.13</v>
      </c>
      <c r="H458" s="11">
        <v>86.54</v>
      </c>
      <c r="I458" s="11">
        <v>58.86</v>
      </c>
      <c r="J458" t="s">
        <v>539</v>
      </c>
      <c r="K458" s="12" t="s">
        <v>540</v>
      </c>
      <c r="L458" s="13">
        <v>45629</v>
      </c>
      <c r="M458" s="12">
        <v>0</v>
      </c>
      <c r="O458" s="11">
        <v>44.03</v>
      </c>
      <c r="P458" s="11">
        <v>76.569999999999993</v>
      </c>
    </row>
    <row r="459" spans="1:16" x14ac:dyDescent="0.35">
      <c r="A459" t="s">
        <v>999</v>
      </c>
      <c r="B459" t="s">
        <v>3</v>
      </c>
      <c r="C459" t="s">
        <v>536</v>
      </c>
      <c r="D459" t="s">
        <v>537</v>
      </c>
      <c r="E459" t="s">
        <v>538</v>
      </c>
      <c r="F459" s="11">
        <v>37.44</v>
      </c>
      <c r="G459" s="11">
        <v>55.56</v>
      </c>
      <c r="H459" s="11">
        <v>91.76</v>
      </c>
      <c r="I459" s="11">
        <v>59.51</v>
      </c>
      <c r="J459" t="s">
        <v>539</v>
      </c>
      <c r="K459" s="12" t="s">
        <v>540</v>
      </c>
      <c r="L459" s="13">
        <v>45629</v>
      </c>
      <c r="M459" s="12">
        <v>0</v>
      </c>
      <c r="O459" s="11">
        <v>43.27</v>
      </c>
      <c r="P459" s="11">
        <v>71.430000000000007</v>
      </c>
    </row>
    <row r="460" spans="1:16" x14ac:dyDescent="0.35">
      <c r="A460" t="s">
        <v>1000</v>
      </c>
      <c r="B460" t="s">
        <v>192</v>
      </c>
      <c r="C460" t="s">
        <v>536</v>
      </c>
      <c r="D460" t="s">
        <v>537</v>
      </c>
      <c r="E460" t="s">
        <v>538</v>
      </c>
      <c r="F460" s="11">
        <v>40</v>
      </c>
      <c r="G460" s="11">
        <v>55.77</v>
      </c>
      <c r="H460" s="11">
        <v>74.36</v>
      </c>
      <c r="I460" s="11">
        <v>56.01</v>
      </c>
      <c r="J460" t="s">
        <v>539</v>
      </c>
      <c r="K460" s="12" t="s">
        <v>540</v>
      </c>
      <c r="L460" s="13">
        <v>45629</v>
      </c>
      <c r="M460" s="12">
        <v>0</v>
      </c>
      <c r="O460" s="11">
        <v>42.26</v>
      </c>
      <c r="P460" s="11">
        <v>61.3</v>
      </c>
    </row>
    <row r="461" spans="1:16" x14ac:dyDescent="0.35">
      <c r="A461" t="s">
        <v>1001</v>
      </c>
      <c r="B461" t="s">
        <v>446</v>
      </c>
      <c r="C461" t="s">
        <v>536</v>
      </c>
      <c r="D461" t="s">
        <v>537</v>
      </c>
      <c r="E461" t="s">
        <v>538</v>
      </c>
      <c r="F461" s="11">
        <v>43.27</v>
      </c>
      <c r="G461" s="11">
        <v>56.41</v>
      </c>
      <c r="H461" s="11">
        <v>75.900000000000006</v>
      </c>
      <c r="I461" s="11">
        <v>57.52</v>
      </c>
      <c r="J461" t="s">
        <v>539</v>
      </c>
      <c r="K461" s="12" t="s">
        <v>540</v>
      </c>
      <c r="L461" s="13">
        <v>45629</v>
      </c>
      <c r="M461" s="12">
        <v>0</v>
      </c>
      <c r="O461" s="11">
        <v>44.23</v>
      </c>
      <c r="P461" s="11">
        <v>71.790000000000006</v>
      </c>
    </row>
    <row r="462" spans="1:16" x14ac:dyDescent="0.35">
      <c r="A462" t="s">
        <v>1002</v>
      </c>
      <c r="B462" t="s">
        <v>4</v>
      </c>
      <c r="C462" t="s">
        <v>536</v>
      </c>
      <c r="D462" t="s">
        <v>537</v>
      </c>
      <c r="E462" t="s">
        <v>538</v>
      </c>
      <c r="F462" s="11">
        <v>31.25</v>
      </c>
      <c r="G462" s="11">
        <v>56.5</v>
      </c>
      <c r="H462" s="11">
        <v>79.33</v>
      </c>
      <c r="I462" s="11">
        <v>57.77</v>
      </c>
      <c r="J462" t="s">
        <v>539</v>
      </c>
      <c r="K462" s="12" t="s">
        <v>540</v>
      </c>
      <c r="L462" s="13">
        <v>45629</v>
      </c>
      <c r="M462" s="12">
        <v>0</v>
      </c>
      <c r="O462" s="11">
        <v>44.53</v>
      </c>
      <c r="P462" s="11">
        <v>68.38</v>
      </c>
    </row>
    <row r="463" spans="1:16" x14ac:dyDescent="0.35">
      <c r="A463" t="s">
        <v>1003</v>
      </c>
      <c r="B463" t="s">
        <v>177</v>
      </c>
      <c r="C463" t="s">
        <v>536</v>
      </c>
      <c r="D463" t="s">
        <v>537</v>
      </c>
      <c r="E463" t="s">
        <v>538</v>
      </c>
      <c r="F463" s="11">
        <v>36.86</v>
      </c>
      <c r="G463" s="11">
        <v>56.73</v>
      </c>
      <c r="H463" s="11">
        <v>76.92</v>
      </c>
      <c r="I463" s="11">
        <v>58.22</v>
      </c>
      <c r="J463" t="s">
        <v>539</v>
      </c>
      <c r="K463" s="12" t="s">
        <v>540</v>
      </c>
      <c r="L463" s="13">
        <v>45629</v>
      </c>
      <c r="M463" s="12">
        <v>0</v>
      </c>
      <c r="O463" s="11">
        <v>46.15</v>
      </c>
      <c r="P463" s="11">
        <v>64.900000000000006</v>
      </c>
    </row>
    <row r="464" spans="1:16" x14ac:dyDescent="0.35">
      <c r="A464" t="s">
        <v>1004</v>
      </c>
      <c r="B464" t="s">
        <v>514</v>
      </c>
      <c r="C464" t="s">
        <v>536</v>
      </c>
      <c r="D464" t="s">
        <v>537</v>
      </c>
      <c r="E464" t="s">
        <v>538</v>
      </c>
      <c r="F464" s="11">
        <v>51.28</v>
      </c>
      <c r="G464" s="11">
        <v>57.17</v>
      </c>
      <c r="H464" s="11">
        <v>100</v>
      </c>
      <c r="I464" s="11">
        <v>68.55</v>
      </c>
      <c r="J464" t="s">
        <v>539</v>
      </c>
      <c r="K464" s="12" t="s">
        <v>540</v>
      </c>
      <c r="L464" s="13">
        <v>45629</v>
      </c>
      <c r="M464" s="12">
        <v>0</v>
      </c>
      <c r="O464" s="11">
        <v>55.67</v>
      </c>
      <c r="P464" s="11">
        <v>87.91</v>
      </c>
    </row>
    <row r="465" spans="1:16" x14ac:dyDescent="0.35">
      <c r="A465" t="s">
        <v>1005</v>
      </c>
      <c r="B465" t="s">
        <v>325</v>
      </c>
      <c r="C465" t="s">
        <v>536</v>
      </c>
      <c r="D465" t="s">
        <v>537</v>
      </c>
      <c r="E465" t="s">
        <v>538</v>
      </c>
      <c r="F465" s="11">
        <v>31.25</v>
      </c>
      <c r="G465" s="11">
        <v>57.44</v>
      </c>
      <c r="H465" s="11">
        <v>73.08</v>
      </c>
      <c r="I465" s="11">
        <v>56.23</v>
      </c>
      <c r="J465" t="s">
        <v>539</v>
      </c>
      <c r="K465" s="12" t="s">
        <v>540</v>
      </c>
      <c r="L465" s="13">
        <v>45629</v>
      </c>
      <c r="M465" s="12">
        <v>0</v>
      </c>
      <c r="O465" s="11">
        <v>42.74</v>
      </c>
      <c r="P465" s="11">
        <v>66.48</v>
      </c>
    </row>
    <row r="466" spans="1:16" x14ac:dyDescent="0.35">
      <c r="A466" t="s">
        <v>1006</v>
      </c>
      <c r="B466" t="s">
        <v>5</v>
      </c>
      <c r="C466" t="s">
        <v>536</v>
      </c>
      <c r="D466" t="s">
        <v>537</v>
      </c>
      <c r="E466" t="s">
        <v>538</v>
      </c>
      <c r="F466" s="11">
        <v>40</v>
      </c>
      <c r="G466" s="11">
        <v>57.69</v>
      </c>
      <c r="H466" s="11">
        <v>90.87</v>
      </c>
      <c r="I466" s="11">
        <v>62</v>
      </c>
      <c r="J466" t="s">
        <v>539</v>
      </c>
      <c r="K466" s="12" t="s">
        <v>540</v>
      </c>
      <c r="L466" s="13">
        <v>45629</v>
      </c>
      <c r="M466" s="12">
        <v>0</v>
      </c>
      <c r="O466" s="11">
        <v>46.54</v>
      </c>
      <c r="P466" s="11">
        <v>73.849999999999994</v>
      </c>
    </row>
    <row r="467" spans="1:16" x14ac:dyDescent="0.35">
      <c r="A467" t="s">
        <v>1007</v>
      </c>
      <c r="B467" t="s">
        <v>176</v>
      </c>
      <c r="C467" t="s">
        <v>536</v>
      </c>
      <c r="D467" t="s">
        <v>537</v>
      </c>
      <c r="E467" t="s">
        <v>538</v>
      </c>
      <c r="F467" s="11">
        <v>39.56</v>
      </c>
      <c r="G467" s="11">
        <v>57.69</v>
      </c>
      <c r="H467" s="11">
        <v>78.569999999999993</v>
      </c>
      <c r="I467" s="11">
        <v>59.47</v>
      </c>
      <c r="J467" t="s">
        <v>539</v>
      </c>
      <c r="K467" s="12" t="s">
        <v>540</v>
      </c>
      <c r="L467" s="13">
        <v>45629</v>
      </c>
      <c r="M467" s="12">
        <v>0</v>
      </c>
      <c r="O467" s="11">
        <v>47.8</v>
      </c>
      <c r="P467" s="11">
        <v>72.12</v>
      </c>
    </row>
    <row r="468" spans="1:16" x14ac:dyDescent="0.35">
      <c r="A468" t="s">
        <v>1008</v>
      </c>
      <c r="B468" t="s">
        <v>374</v>
      </c>
      <c r="C468" t="s">
        <v>536</v>
      </c>
      <c r="D468" t="s">
        <v>537</v>
      </c>
      <c r="E468" t="s">
        <v>538</v>
      </c>
      <c r="F468" s="11">
        <v>29</v>
      </c>
      <c r="G468" s="11">
        <v>57.69</v>
      </c>
      <c r="H468" s="11">
        <v>100</v>
      </c>
      <c r="I468" s="11">
        <v>61.23</v>
      </c>
      <c r="J468" t="s">
        <v>539</v>
      </c>
      <c r="K468" s="12" t="s">
        <v>540</v>
      </c>
      <c r="L468" s="13">
        <v>45629</v>
      </c>
      <c r="M468" s="12">
        <v>0</v>
      </c>
      <c r="O468" s="11">
        <v>38.46</v>
      </c>
      <c r="P468" s="11">
        <v>73.849999999999994</v>
      </c>
    </row>
    <row r="469" spans="1:16" x14ac:dyDescent="0.35">
      <c r="A469" t="s">
        <v>1009</v>
      </c>
      <c r="B469" t="s">
        <v>416</v>
      </c>
      <c r="C469" t="s">
        <v>536</v>
      </c>
      <c r="D469" t="s">
        <v>537</v>
      </c>
      <c r="E469" t="s">
        <v>538</v>
      </c>
      <c r="F469" s="11">
        <v>38.46</v>
      </c>
      <c r="G469" s="11">
        <v>57.69</v>
      </c>
      <c r="H469" s="11">
        <v>100.96</v>
      </c>
      <c r="I469" s="11">
        <v>65.87</v>
      </c>
      <c r="J469" t="s">
        <v>539</v>
      </c>
      <c r="K469" s="12" t="s">
        <v>540</v>
      </c>
      <c r="L469" s="13">
        <v>45629</v>
      </c>
      <c r="M469" s="12">
        <v>0</v>
      </c>
      <c r="O469" s="11">
        <v>48.08</v>
      </c>
      <c r="P469" s="11">
        <v>86.54</v>
      </c>
    </row>
    <row r="470" spans="1:16" x14ac:dyDescent="0.35">
      <c r="A470" t="s">
        <v>1010</v>
      </c>
      <c r="B470" t="s">
        <v>183</v>
      </c>
      <c r="C470" t="s">
        <v>536</v>
      </c>
      <c r="D470" t="s">
        <v>537</v>
      </c>
      <c r="E470" t="s">
        <v>538</v>
      </c>
      <c r="F470" s="11">
        <v>26.5</v>
      </c>
      <c r="G470" s="11">
        <v>58</v>
      </c>
      <c r="H470" s="11">
        <v>100.96</v>
      </c>
      <c r="I470" s="11">
        <v>63.19</v>
      </c>
      <c r="J470" t="s">
        <v>539</v>
      </c>
      <c r="K470" s="12" t="s">
        <v>540</v>
      </c>
      <c r="L470" s="13">
        <v>45629</v>
      </c>
      <c r="M470" s="12">
        <v>0</v>
      </c>
      <c r="O470" s="11">
        <v>43.27</v>
      </c>
      <c r="P470" s="11">
        <v>79.489999999999995</v>
      </c>
    </row>
    <row r="471" spans="1:16" x14ac:dyDescent="0.35">
      <c r="A471" t="s">
        <v>1011</v>
      </c>
      <c r="B471" t="s">
        <v>133</v>
      </c>
      <c r="C471" t="s">
        <v>536</v>
      </c>
      <c r="D471" t="s">
        <v>537</v>
      </c>
      <c r="E471" t="s">
        <v>538</v>
      </c>
      <c r="F471" s="11">
        <v>35.58</v>
      </c>
      <c r="G471" s="11">
        <v>59.06</v>
      </c>
      <c r="H471" s="11">
        <v>72.12</v>
      </c>
      <c r="I471" s="11">
        <v>57.64</v>
      </c>
      <c r="J471" t="s">
        <v>539</v>
      </c>
      <c r="K471" s="12" t="s">
        <v>540</v>
      </c>
      <c r="L471" s="13">
        <v>45629</v>
      </c>
      <c r="M471" s="12">
        <v>0</v>
      </c>
      <c r="O471" s="11">
        <v>52.88</v>
      </c>
      <c r="P471" s="11">
        <v>67.569999999999993</v>
      </c>
    </row>
    <row r="472" spans="1:16" x14ac:dyDescent="0.35">
      <c r="A472" t="s">
        <v>1012</v>
      </c>
      <c r="B472" t="s">
        <v>65</v>
      </c>
      <c r="C472" t="s">
        <v>536</v>
      </c>
      <c r="D472" t="s">
        <v>537</v>
      </c>
      <c r="E472" t="s">
        <v>538</v>
      </c>
      <c r="F472" s="11">
        <v>36.06</v>
      </c>
      <c r="G472" s="11">
        <v>59.62</v>
      </c>
      <c r="H472" s="11">
        <v>96.63</v>
      </c>
      <c r="I472" s="11">
        <v>65.23</v>
      </c>
      <c r="J472" t="s">
        <v>539</v>
      </c>
      <c r="K472" s="12" t="s">
        <v>540</v>
      </c>
      <c r="L472" s="13">
        <v>45629</v>
      </c>
      <c r="M472" s="12">
        <v>0</v>
      </c>
      <c r="O472" s="11">
        <v>46.15</v>
      </c>
      <c r="P472" s="11">
        <v>76.92</v>
      </c>
    </row>
    <row r="473" spans="1:16" x14ac:dyDescent="0.35">
      <c r="A473" t="s">
        <v>1013</v>
      </c>
      <c r="B473" t="s">
        <v>179</v>
      </c>
      <c r="C473" t="s">
        <v>536</v>
      </c>
      <c r="D473" t="s">
        <v>537</v>
      </c>
      <c r="E473" t="s">
        <v>538</v>
      </c>
      <c r="G473" s="11">
        <v>59.73</v>
      </c>
      <c r="I473" s="11">
        <v>67.989999999999995</v>
      </c>
      <c r="J473" t="s">
        <v>580</v>
      </c>
      <c r="K473" s="12">
        <v>2021</v>
      </c>
      <c r="L473" s="13">
        <v>45629</v>
      </c>
      <c r="M473" s="12">
        <v>0</v>
      </c>
      <c r="O473" s="11">
        <v>41.28</v>
      </c>
      <c r="P473" s="11">
        <v>86.44</v>
      </c>
    </row>
    <row r="474" spans="1:16" x14ac:dyDescent="0.35">
      <c r="A474" t="s">
        <v>1014</v>
      </c>
      <c r="B474" t="s">
        <v>173</v>
      </c>
      <c r="C474" t="s">
        <v>536</v>
      </c>
      <c r="D474" t="s">
        <v>537</v>
      </c>
      <c r="E474" t="s">
        <v>538</v>
      </c>
      <c r="F474" s="11">
        <v>43.75</v>
      </c>
      <c r="G474" s="11">
        <v>60</v>
      </c>
      <c r="H474" s="11">
        <v>75</v>
      </c>
      <c r="I474" s="11">
        <v>60.95</v>
      </c>
      <c r="J474" t="s">
        <v>539</v>
      </c>
      <c r="K474" s="12" t="s">
        <v>540</v>
      </c>
      <c r="L474" s="13">
        <v>45629</v>
      </c>
      <c r="M474" s="12">
        <v>0</v>
      </c>
      <c r="O474" s="11">
        <v>55.29</v>
      </c>
      <c r="P474" s="11">
        <v>67.69</v>
      </c>
    </row>
    <row r="475" spans="1:16" x14ac:dyDescent="0.35">
      <c r="A475" t="s">
        <v>1015</v>
      </c>
      <c r="B475" t="s">
        <v>86</v>
      </c>
      <c r="C475" t="s">
        <v>536</v>
      </c>
      <c r="D475" t="s">
        <v>537</v>
      </c>
      <c r="E475" t="s">
        <v>538</v>
      </c>
      <c r="F475" s="11">
        <v>34</v>
      </c>
      <c r="G475" s="11">
        <v>60.1</v>
      </c>
      <c r="H475" s="11">
        <v>91.35</v>
      </c>
      <c r="I475" s="11">
        <v>60.7</v>
      </c>
      <c r="J475" t="s">
        <v>539</v>
      </c>
      <c r="K475" s="12" t="s">
        <v>540</v>
      </c>
      <c r="L475" s="13">
        <v>45629</v>
      </c>
      <c r="M475" s="12">
        <v>0</v>
      </c>
      <c r="O475" s="11">
        <v>41.83</v>
      </c>
      <c r="P475" s="11">
        <v>72.12</v>
      </c>
    </row>
    <row r="476" spans="1:16" x14ac:dyDescent="0.35">
      <c r="A476" t="s">
        <v>1016</v>
      </c>
      <c r="B476" t="s">
        <v>180</v>
      </c>
      <c r="C476" t="s">
        <v>536</v>
      </c>
      <c r="D476" t="s">
        <v>537</v>
      </c>
      <c r="E476" t="s">
        <v>538</v>
      </c>
      <c r="F476" s="11">
        <v>38.36</v>
      </c>
      <c r="G476" s="11">
        <v>62.27</v>
      </c>
      <c r="H476" s="11">
        <v>77.61</v>
      </c>
      <c r="I476" s="11">
        <v>58.66</v>
      </c>
      <c r="J476" t="s">
        <v>580</v>
      </c>
      <c r="K476" s="12">
        <v>2021</v>
      </c>
      <c r="L476" s="13">
        <v>45629</v>
      </c>
      <c r="M476" s="12">
        <v>0</v>
      </c>
      <c r="O476" s="11">
        <v>44.67</v>
      </c>
      <c r="P476" s="11">
        <v>71.3</v>
      </c>
    </row>
    <row r="477" spans="1:16" x14ac:dyDescent="0.35">
      <c r="A477" t="s">
        <v>1017</v>
      </c>
      <c r="B477" t="s">
        <v>63</v>
      </c>
      <c r="C477" t="s">
        <v>536</v>
      </c>
      <c r="D477" t="s">
        <v>537</v>
      </c>
      <c r="E477" t="s">
        <v>538</v>
      </c>
      <c r="F477" s="11">
        <v>38.46</v>
      </c>
      <c r="G477" s="11">
        <v>67.31</v>
      </c>
      <c r="H477" s="11">
        <v>115.38</v>
      </c>
      <c r="I477" s="11">
        <v>73.2</v>
      </c>
      <c r="J477" t="s">
        <v>539</v>
      </c>
      <c r="K477" s="12" t="s">
        <v>540</v>
      </c>
      <c r="L477" s="13">
        <v>45629</v>
      </c>
      <c r="M477" s="12">
        <v>0</v>
      </c>
      <c r="O477" s="11">
        <v>51.71</v>
      </c>
      <c r="P477" s="11">
        <v>88.94</v>
      </c>
    </row>
    <row r="478" spans="1:16" x14ac:dyDescent="0.35">
      <c r="A478" t="s">
        <v>1018</v>
      </c>
      <c r="B478" t="s">
        <v>375</v>
      </c>
      <c r="C478" t="s">
        <v>536</v>
      </c>
      <c r="D478" t="s">
        <v>537</v>
      </c>
      <c r="E478" t="s">
        <v>538</v>
      </c>
      <c r="F478" s="11">
        <v>27.71</v>
      </c>
      <c r="G478" s="11">
        <v>68.78</v>
      </c>
      <c r="H478" s="11">
        <v>117.33</v>
      </c>
      <c r="I478" s="11">
        <v>73.83</v>
      </c>
      <c r="J478" t="s">
        <v>580</v>
      </c>
      <c r="K478" s="12">
        <v>2021</v>
      </c>
      <c r="L478" s="13">
        <v>45629</v>
      </c>
      <c r="M478" s="12">
        <v>0</v>
      </c>
      <c r="O478" s="11">
        <v>45.01</v>
      </c>
      <c r="P478" s="11">
        <v>109.23</v>
      </c>
    </row>
    <row r="479" spans="1:16" x14ac:dyDescent="0.35">
      <c r="A479" t="s">
        <v>1019</v>
      </c>
      <c r="B479" t="s">
        <v>515</v>
      </c>
      <c r="C479" t="s">
        <v>536</v>
      </c>
      <c r="D479" t="s">
        <v>537</v>
      </c>
      <c r="E479" t="s">
        <v>538</v>
      </c>
      <c r="F479" s="11">
        <v>53.85</v>
      </c>
      <c r="G479" s="11">
        <v>98.56</v>
      </c>
      <c r="H479" s="11">
        <v>144.22999999999999</v>
      </c>
      <c r="I479" s="11">
        <v>99.34</v>
      </c>
      <c r="J479" t="s">
        <v>539</v>
      </c>
      <c r="K479" s="12" t="s">
        <v>540</v>
      </c>
      <c r="L479" s="13">
        <v>45629</v>
      </c>
      <c r="M479" s="12">
        <v>0</v>
      </c>
      <c r="O479" s="11">
        <v>79.33</v>
      </c>
      <c r="P479" s="11">
        <v>120.19</v>
      </c>
    </row>
    <row r="480" spans="1:16" x14ac:dyDescent="0.35">
      <c r="A480" t="s">
        <v>1020</v>
      </c>
      <c r="B480" t="s">
        <v>164</v>
      </c>
      <c r="C480" t="s">
        <v>536</v>
      </c>
      <c r="D480" t="s">
        <v>537</v>
      </c>
      <c r="E480" t="s">
        <v>538</v>
      </c>
      <c r="F480" s="11">
        <v>36973</v>
      </c>
      <c r="G480" s="11">
        <v>36973</v>
      </c>
      <c r="H480" s="11">
        <v>71000</v>
      </c>
      <c r="I480" s="11">
        <v>36800</v>
      </c>
      <c r="J480" t="s">
        <v>580</v>
      </c>
      <c r="K480" s="12">
        <v>2021</v>
      </c>
      <c r="L480" s="13">
        <v>45629</v>
      </c>
      <c r="M480" s="12">
        <v>1</v>
      </c>
      <c r="N480" t="s">
        <v>1021</v>
      </c>
      <c r="O480" s="11">
        <v>13900</v>
      </c>
      <c r="P480" s="11">
        <v>52000</v>
      </c>
    </row>
    <row r="481" spans="1:16" x14ac:dyDescent="0.35">
      <c r="A481" t="s">
        <v>1022</v>
      </c>
      <c r="B481" t="s">
        <v>166</v>
      </c>
      <c r="C481" t="s">
        <v>536</v>
      </c>
      <c r="D481" t="s">
        <v>537</v>
      </c>
      <c r="E481" t="s">
        <v>538</v>
      </c>
      <c r="G481" s="11">
        <v>36973</v>
      </c>
      <c r="I481" s="11">
        <v>30400</v>
      </c>
      <c r="J481" t="s">
        <v>580</v>
      </c>
      <c r="K481" s="12">
        <v>2021</v>
      </c>
      <c r="L481" s="13">
        <v>45629</v>
      </c>
      <c r="M481" s="12">
        <v>1</v>
      </c>
      <c r="N481" t="s">
        <v>1021</v>
      </c>
      <c r="O481" s="11">
        <v>8200</v>
      </c>
      <c r="P481" s="11">
        <v>38800</v>
      </c>
    </row>
    <row r="482" spans="1:16" x14ac:dyDescent="0.35">
      <c r="A482" t="s">
        <v>1023</v>
      </c>
      <c r="B482" t="s">
        <v>237</v>
      </c>
      <c r="C482" t="s">
        <v>536</v>
      </c>
      <c r="D482" t="s">
        <v>537</v>
      </c>
      <c r="E482" t="s">
        <v>538</v>
      </c>
      <c r="F482" s="11">
        <v>36973</v>
      </c>
      <c r="G482" s="11">
        <v>36973</v>
      </c>
      <c r="H482" s="11">
        <v>76000</v>
      </c>
      <c r="I482" s="11">
        <v>34600</v>
      </c>
      <c r="J482" t="s">
        <v>580</v>
      </c>
      <c r="K482" s="12">
        <v>2021</v>
      </c>
      <c r="L482" s="13">
        <v>45629</v>
      </c>
      <c r="M482" s="12">
        <v>1</v>
      </c>
      <c r="N482" t="s">
        <v>1021</v>
      </c>
      <c r="O482" s="11">
        <v>13100</v>
      </c>
      <c r="P482" s="11">
        <v>48800</v>
      </c>
    </row>
    <row r="483" spans="1:16" x14ac:dyDescent="0.35">
      <c r="A483" t="s">
        <v>1024</v>
      </c>
      <c r="B483" t="s">
        <v>316</v>
      </c>
      <c r="C483" t="s">
        <v>536</v>
      </c>
      <c r="D483" t="s">
        <v>537</v>
      </c>
      <c r="E483" t="s">
        <v>538</v>
      </c>
      <c r="G483" s="11">
        <v>36973</v>
      </c>
      <c r="I483" s="11">
        <v>54000</v>
      </c>
      <c r="J483" t="s">
        <v>580</v>
      </c>
      <c r="K483" s="12">
        <v>2021</v>
      </c>
      <c r="L483" s="13">
        <v>45629</v>
      </c>
      <c r="M483" s="12">
        <v>1</v>
      </c>
      <c r="N483" t="s">
        <v>1021</v>
      </c>
      <c r="O483" s="11">
        <v>6200</v>
      </c>
      <c r="P483" s="11">
        <v>40000</v>
      </c>
    </row>
    <row r="484" spans="1:16" x14ac:dyDescent="0.35">
      <c r="A484" t="s">
        <v>1025</v>
      </c>
      <c r="B484" t="s">
        <v>165</v>
      </c>
      <c r="C484" t="s">
        <v>536</v>
      </c>
      <c r="D484" t="s">
        <v>537</v>
      </c>
      <c r="E484" t="s">
        <v>538</v>
      </c>
      <c r="F484" s="11">
        <v>36973</v>
      </c>
      <c r="G484" s="11">
        <v>43600</v>
      </c>
      <c r="H484" s="11">
        <v>81000</v>
      </c>
      <c r="I484" s="11">
        <v>45300</v>
      </c>
      <c r="J484" t="s">
        <v>580</v>
      </c>
      <c r="K484" s="12">
        <v>2021</v>
      </c>
      <c r="L484" s="13">
        <v>45629</v>
      </c>
      <c r="M484" s="12">
        <v>1</v>
      </c>
      <c r="N484" t="s">
        <v>1021</v>
      </c>
      <c r="O484" s="11">
        <v>25200</v>
      </c>
      <c r="P484" s="11">
        <v>62800</v>
      </c>
    </row>
    <row r="485" spans="1:16" x14ac:dyDescent="0.35">
      <c r="A485" t="s">
        <v>1026</v>
      </c>
      <c r="B485" t="s">
        <v>155</v>
      </c>
      <c r="C485" t="s">
        <v>536</v>
      </c>
      <c r="D485" t="s">
        <v>537</v>
      </c>
      <c r="E485" t="s">
        <v>538</v>
      </c>
      <c r="G485" s="11">
        <v>44400</v>
      </c>
      <c r="I485" s="11">
        <v>51000</v>
      </c>
      <c r="J485" t="s">
        <v>580</v>
      </c>
      <c r="K485" s="12">
        <v>2021</v>
      </c>
      <c r="L485" s="13">
        <v>45629</v>
      </c>
      <c r="M485" s="12">
        <v>1</v>
      </c>
      <c r="N485" t="s">
        <v>1021</v>
      </c>
      <c r="O485" s="11">
        <v>28600</v>
      </c>
      <c r="P485" s="11">
        <v>70000</v>
      </c>
    </row>
    <row r="486" spans="1:16" x14ac:dyDescent="0.35">
      <c r="A486" t="s">
        <v>1027</v>
      </c>
      <c r="B486" t="s">
        <v>236</v>
      </c>
      <c r="C486" t="s">
        <v>536</v>
      </c>
      <c r="D486" t="s">
        <v>537</v>
      </c>
      <c r="E486" t="s">
        <v>538</v>
      </c>
      <c r="G486" s="11">
        <v>44800</v>
      </c>
      <c r="I486" s="11">
        <v>58000</v>
      </c>
      <c r="J486" t="s">
        <v>580</v>
      </c>
      <c r="K486" s="12">
        <v>2021</v>
      </c>
      <c r="L486" s="13">
        <v>45629</v>
      </c>
      <c r="M486" s="12">
        <v>1</v>
      </c>
      <c r="N486" t="s">
        <v>1021</v>
      </c>
      <c r="O486" s="11">
        <v>10200</v>
      </c>
      <c r="P486" s="11">
        <v>67000</v>
      </c>
    </row>
    <row r="487" spans="1:16" x14ac:dyDescent="0.35">
      <c r="A487" t="s">
        <v>1028</v>
      </c>
      <c r="B487" t="s">
        <v>323</v>
      </c>
      <c r="C487" t="s">
        <v>536</v>
      </c>
      <c r="D487" t="s">
        <v>537</v>
      </c>
      <c r="E487" t="s">
        <v>538</v>
      </c>
      <c r="F487" s="11">
        <v>36973</v>
      </c>
      <c r="G487" s="11">
        <v>52000</v>
      </c>
      <c r="H487" s="11">
        <v>108000</v>
      </c>
      <c r="I487" s="11">
        <v>59000</v>
      </c>
      <c r="J487" t="s">
        <v>580</v>
      </c>
      <c r="K487" s="12">
        <v>2021</v>
      </c>
      <c r="L487" s="13">
        <v>45629</v>
      </c>
      <c r="M487" s="12">
        <v>1</v>
      </c>
      <c r="N487" t="s">
        <v>1021</v>
      </c>
      <c r="O487" s="11">
        <v>26800</v>
      </c>
      <c r="P487" s="11">
        <v>79000</v>
      </c>
    </row>
    <row r="488" spans="1:16" x14ac:dyDescent="0.35">
      <c r="A488" t="s">
        <v>1029</v>
      </c>
      <c r="B488" t="s">
        <v>279</v>
      </c>
      <c r="C488" t="s">
        <v>536</v>
      </c>
      <c r="D488" t="s">
        <v>537</v>
      </c>
      <c r="E488" t="s">
        <v>538</v>
      </c>
      <c r="F488" s="11">
        <v>36973</v>
      </c>
      <c r="G488" s="11">
        <v>58400</v>
      </c>
      <c r="H488" s="11">
        <v>159000</v>
      </c>
      <c r="I488" s="11">
        <v>75700</v>
      </c>
      <c r="J488" t="s">
        <v>580</v>
      </c>
      <c r="K488" s="12">
        <v>2021</v>
      </c>
      <c r="L488" s="13">
        <v>45629</v>
      </c>
      <c r="M488" s="12">
        <v>1</v>
      </c>
      <c r="N488" t="s">
        <v>1021</v>
      </c>
      <c r="O488" s="11">
        <v>25600</v>
      </c>
      <c r="P488" s="11">
        <v>102000</v>
      </c>
    </row>
    <row r="489" spans="1:16" x14ac:dyDescent="0.35">
      <c r="A489" t="s">
        <v>1030</v>
      </c>
      <c r="B489" t="s">
        <v>140</v>
      </c>
      <c r="C489" t="s">
        <v>536</v>
      </c>
      <c r="D489" t="s">
        <v>537</v>
      </c>
      <c r="E489" t="s">
        <v>538</v>
      </c>
      <c r="F489" s="11">
        <v>36973</v>
      </c>
      <c r="G489" s="11">
        <v>60000</v>
      </c>
      <c r="H489" s="11">
        <v>130000</v>
      </c>
      <c r="I489" s="11">
        <v>71200</v>
      </c>
      <c r="J489" t="s">
        <v>580</v>
      </c>
      <c r="K489" s="12">
        <v>2021</v>
      </c>
      <c r="L489" s="13">
        <v>45629</v>
      </c>
      <c r="M489" s="12">
        <v>1</v>
      </c>
      <c r="N489" t="s">
        <v>1021</v>
      </c>
      <c r="O489" s="11">
        <v>37600</v>
      </c>
      <c r="P489" s="11">
        <v>99000</v>
      </c>
    </row>
    <row r="490" spans="1:16" x14ac:dyDescent="0.35">
      <c r="A490" t="s">
        <v>1031</v>
      </c>
      <c r="B490" t="s">
        <v>135</v>
      </c>
      <c r="C490" t="s">
        <v>536</v>
      </c>
      <c r="D490" t="s">
        <v>537</v>
      </c>
      <c r="E490" t="s">
        <v>538</v>
      </c>
      <c r="F490" s="11">
        <v>36973</v>
      </c>
      <c r="G490" s="11">
        <v>69500</v>
      </c>
      <c r="H490" s="11">
        <v>145000</v>
      </c>
      <c r="I490" s="11">
        <v>77000</v>
      </c>
      <c r="J490" t="s">
        <v>580</v>
      </c>
      <c r="K490" s="12">
        <v>2021</v>
      </c>
      <c r="L490" s="13">
        <v>45629</v>
      </c>
      <c r="M490" s="12">
        <v>1</v>
      </c>
      <c r="N490" t="s">
        <v>1021</v>
      </c>
      <c r="O490" s="11">
        <v>42000</v>
      </c>
      <c r="P490" s="11">
        <v>100000</v>
      </c>
    </row>
    <row r="491" spans="1:16" x14ac:dyDescent="0.35">
      <c r="A491" t="s">
        <v>1032</v>
      </c>
      <c r="B491" t="s">
        <v>144</v>
      </c>
      <c r="C491" t="s">
        <v>536</v>
      </c>
      <c r="D491" t="s">
        <v>537</v>
      </c>
      <c r="E491" t="s">
        <v>538</v>
      </c>
      <c r="F491" s="11">
        <v>36973</v>
      </c>
      <c r="G491" s="11">
        <v>71500</v>
      </c>
      <c r="H491" s="11">
        <v>124000</v>
      </c>
      <c r="I491" s="11">
        <v>63200</v>
      </c>
      <c r="J491" t="s">
        <v>580</v>
      </c>
      <c r="K491" s="12">
        <v>2021</v>
      </c>
      <c r="L491" s="13">
        <v>45629</v>
      </c>
      <c r="M491" s="12">
        <v>1</v>
      </c>
      <c r="N491" t="s">
        <v>1021</v>
      </c>
      <c r="O491" s="11">
        <v>24000</v>
      </c>
      <c r="P491" s="11">
        <v>87000</v>
      </c>
    </row>
    <row r="492" spans="1:16" x14ac:dyDescent="0.35">
      <c r="A492" t="s">
        <v>1033</v>
      </c>
      <c r="B492" t="s">
        <v>1</v>
      </c>
      <c r="C492" t="s">
        <v>536</v>
      </c>
      <c r="D492" t="s">
        <v>537</v>
      </c>
      <c r="E492" t="s">
        <v>538</v>
      </c>
      <c r="F492" s="11">
        <v>36973</v>
      </c>
      <c r="G492" s="11">
        <v>76000</v>
      </c>
      <c r="H492" s="11">
        <v>166000</v>
      </c>
      <c r="I492" s="11">
        <v>87600</v>
      </c>
      <c r="J492" t="s">
        <v>580</v>
      </c>
      <c r="K492" s="12">
        <v>2021</v>
      </c>
      <c r="L492" s="13">
        <v>45629</v>
      </c>
      <c r="M492" s="12">
        <v>1</v>
      </c>
      <c r="N492" t="s">
        <v>1034</v>
      </c>
      <c r="O492" s="11">
        <v>55600</v>
      </c>
      <c r="P492" s="11">
        <v>111000</v>
      </c>
    </row>
    <row r="493" spans="1:16" x14ac:dyDescent="0.35">
      <c r="A493" t="s">
        <v>1035</v>
      </c>
      <c r="B493" t="s">
        <v>134</v>
      </c>
      <c r="C493" t="s">
        <v>536</v>
      </c>
      <c r="D493" t="s">
        <v>537</v>
      </c>
      <c r="E493" t="s">
        <v>538</v>
      </c>
      <c r="F493" s="11">
        <v>36973</v>
      </c>
      <c r="G493" s="11">
        <v>84000</v>
      </c>
      <c r="H493" s="11">
        <v>214000</v>
      </c>
      <c r="I493" s="11">
        <v>98000</v>
      </c>
      <c r="J493" t="s">
        <v>580</v>
      </c>
      <c r="K493" s="12">
        <v>2021</v>
      </c>
      <c r="L493" s="13">
        <v>45629</v>
      </c>
      <c r="M493" s="12">
        <v>1</v>
      </c>
      <c r="N493" t="s">
        <v>1021</v>
      </c>
      <c r="O493" s="11">
        <v>37200</v>
      </c>
      <c r="P493" s="11">
        <v>134000</v>
      </c>
    </row>
    <row r="494" spans="1:16" x14ac:dyDescent="0.35">
      <c r="A494" t="s">
        <v>1036</v>
      </c>
      <c r="B494" t="s">
        <v>132</v>
      </c>
      <c r="C494" t="s">
        <v>536</v>
      </c>
      <c r="D494" t="s">
        <v>537</v>
      </c>
      <c r="E494" t="s">
        <v>538</v>
      </c>
      <c r="F494" s="11">
        <v>69539</v>
      </c>
      <c r="G494" s="11">
        <v>178810</v>
      </c>
      <c r="H494" s="11">
        <v>335444</v>
      </c>
      <c r="J494" t="s">
        <v>1037</v>
      </c>
      <c r="K494" s="12" t="s">
        <v>540</v>
      </c>
      <c r="L494" s="13">
        <v>45629</v>
      </c>
      <c r="M494" s="12">
        <v>1</v>
      </c>
      <c r="N494" t="s">
        <v>1034</v>
      </c>
    </row>
    <row r="495" spans="1:16" x14ac:dyDescent="0.35">
      <c r="A495" t="s">
        <v>1038</v>
      </c>
      <c r="B495" t="s">
        <v>130</v>
      </c>
      <c r="C495" t="s">
        <v>536</v>
      </c>
      <c r="D495" t="s">
        <v>537</v>
      </c>
      <c r="E495" t="s">
        <v>538</v>
      </c>
      <c r="F495" s="11">
        <v>120646</v>
      </c>
      <c r="G495" s="11">
        <v>289998</v>
      </c>
      <c r="H495" s="11">
        <v>531225</v>
      </c>
      <c r="J495" t="s">
        <v>1037</v>
      </c>
      <c r="K495" s="12" t="s">
        <v>540</v>
      </c>
      <c r="L495" s="13">
        <v>45629</v>
      </c>
      <c r="M495" s="12">
        <v>1</v>
      </c>
      <c r="N495" t="s">
        <v>1034</v>
      </c>
    </row>
    <row r="496" spans="1:16" x14ac:dyDescent="0.35">
      <c r="A496" t="s">
        <v>1039</v>
      </c>
      <c r="B496" t="s">
        <v>182</v>
      </c>
      <c r="C496" t="s">
        <v>536</v>
      </c>
      <c r="D496" t="s">
        <v>537</v>
      </c>
      <c r="E496" t="s">
        <v>538</v>
      </c>
      <c r="F496" s="11">
        <v>360000.25</v>
      </c>
      <c r="G496" s="11">
        <v>360000.25</v>
      </c>
      <c r="H496" s="11">
        <v>396700</v>
      </c>
      <c r="I496" s="11">
        <v>375861.57</v>
      </c>
      <c r="J496" t="s">
        <v>1040</v>
      </c>
      <c r="K496" s="12">
        <v>2023</v>
      </c>
      <c r="L496" s="13">
        <v>45629</v>
      </c>
      <c r="M496" s="12">
        <v>1</v>
      </c>
      <c r="N496" t="s">
        <v>1034</v>
      </c>
    </row>
    <row r="497" spans="1:14" x14ac:dyDescent="0.35">
      <c r="A497" t="s">
        <v>1041</v>
      </c>
      <c r="B497" t="s">
        <v>131</v>
      </c>
      <c r="C497" t="s">
        <v>536</v>
      </c>
      <c r="D497" t="s">
        <v>537</v>
      </c>
      <c r="E497" t="s">
        <v>538</v>
      </c>
      <c r="F497" s="11">
        <v>139290</v>
      </c>
      <c r="G497" s="11">
        <v>405190</v>
      </c>
      <c r="H497" s="11">
        <v>765879</v>
      </c>
      <c r="J497" t="s">
        <v>1037</v>
      </c>
      <c r="K497" s="12" t="s">
        <v>540</v>
      </c>
      <c r="L497" s="13">
        <v>45629</v>
      </c>
      <c r="M497" s="12">
        <v>1</v>
      </c>
      <c r="N497" t="s">
        <v>1034</v>
      </c>
    </row>
    <row r="498" spans="1:14" x14ac:dyDescent="0.35">
      <c r="A498" t="s">
        <v>1042</v>
      </c>
      <c r="B498" t="s">
        <v>516</v>
      </c>
      <c r="C498" t="s">
        <v>536</v>
      </c>
      <c r="D498" t="s">
        <v>537</v>
      </c>
      <c r="E498" t="s">
        <v>538</v>
      </c>
      <c r="J498" t="s">
        <v>1043</v>
      </c>
      <c r="K498" s="12" t="s">
        <v>1043</v>
      </c>
      <c r="L498" s="13">
        <v>45629</v>
      </c>
      <c r="M498" s="12">
        <v>0</v>
      </c>
      <c r="N498" t="s">
        <v>1044</v>
      </c>
    </row>
    <row r="499" spans="1:14" x14ac:dyDescent="0.35">
      <c r="A499" t="s">
        <v>1045</v>
      </c>
      <c r="B499" t="s">
        <v>70</v>
      </c>
      <c r="C499" t="s">
        <v>536</v>
      </c>
      <c r="D499" t="s">
        <v>537</v>
      </c>
      <c r="E499" t="s">
        <v>538</v>
      </c>
      <c r="J499" t="s">
        <v>1043</v>
      </c>
      <c r="K499" s="12" t="s">
        <v>1043</v>
      </c>
      <c r="L499" s="13">
        <v>45629</v>
      </c>
      <c r="M499" s="12">
        <v>0</v>
      </c>
      <c r="N499" t="s">
        <v>1044</v>
      </c>
    </row>
    <row r="500" spans="1:14" x14ac:dyDescent="0.35">
      <c r="A500" t="s">
        <v>1046</v>
      </c>
      <c r="B500" t="s">
        <v>255</v>
      </c>
      <c r="C500" t="s">
        <v>536</v>
      </c>
      <c r="D500" t="s">
        <v>537</v>
      </c>
      <c r="E500" t="s">
        <v>538</v>
      </c>
      <c r="J500" t="s">
        <v>1043</v>
      </c>
      <c r="K500" s="12" t="s">
        <v>1043</v>
      </c>
      <c r="L500" s="13">
        <v>45629</v>
      </c>
      <c r="M500" s="12">
        <v>0</v>
      </c>
      <c r="N500" t="s">
        <v>1044</v>
      </c>
    </row>
    <row r="501" spans="1:14" x14ac:dyDescent="0.35">
      <c r="A501" t="s">
        <v>1047</v>
      </c>
      <c r="B501" t="s">
        <v>258</v>
      </c>
      <c r="C501" t="s">
        <v>536</v>
      </c>
      <c r="D501" t="s">
        <v>537</v>
      </c>
      <c r="E501" t="s">
        <v>538</v>
      </c>
      <c r="J501" t="s">
        <v>1043</v>
      </c>
      <c r="K501" s="12" t="s">
        <v>1043</v>
      </c>
      <c r="L501" s="13">
        <v>45629</v>
      </c>
      <c r="M501" s="12">
        <v>0</v>
      </c>
      <c r="N501" t="s">
        <v>1044</v>
      </c>
    </row>
    <row r="502" spans="1:14" x14ac:dyDescent="0.35">
      <c r="A502" t="s">
        <v>1048</v>
      </c>
      <c r="B502" t="s">
        <v>260</v>
      </c>
      <c r="C502" t="s">
        <v>536</v>
      </c>
      <c r="D502" t="s">
        <v>537</v>
      </c>
      <c r="E502" t="s">
        <v>538</v>
      </c>
      <c r="J502" t="s">
        <v>1043</v>
      </c>
      <c r="K502" s="12" t="s">
        <v>1043</v>
      </c>
      <c r="L502" s="13">
        <v>45629</v>
      </c>
      <c r="M502" s="12">
        <v>0</v>
      </c>
      <c r="N502" t="s">
        <v>1044</v>
      </c>
    </row>
    <row r="503" spans="1:14" x14ac:dyDescent="0.35">
      <c r="A503" t="s">
        <v>1049</v>
      </c>
      <c r="B503" t="s">
        <v>277</v>
      </c>
      <c r="C503" t="s">
        <v>536</v>
      </c>
      <c r="D503" t="s">
        <v>537</v>
      </c>
      <c r="E503" t="s">
        <v>538</v>
      </c>
      <c r="J503" t="s">
        <v>1043</v>
      </c>
      <c r="K503" s="12" t="s">
        <v>1043</v>
      </c>
      <c r="L503" s="13">
        <v>45629</v>
      </c>
      <c r="M503" s="12">
        <v>0</v>
      </c>
      <c r="N503" t="s">
        <v>1044</v>
      </c>
    </row>
    <row r="504" spans="1:14" x14ac:dyDescent="0.35">
      <c r="A504" t="s">
        <v>1050</v>
      </c>
      <c r="B504" t="s">
        <v>286</v>
      </c>
      <c r="C504" t="s">
        <v>536</v>
      </c>
      <c r="D504" t="s">
        <v>537</v>
      </c>
      <c r="E504" t="s">
        <v>538</v>
      </c>
      <c r="J504" t="s">
        <v>1043</v>
      </c>
      <c r="K504" s="12" t="s">
        <v>1043</v>
      </c>
      <c r="L504" s="13">
        <v>45629</v>
      </c>
      <c r="M504" s="12">
        <v>0</v>
      </c>
      <c r="N504" t="s">
        <v>1044</v>
      </c>
    </row>
    <row r="505" spans="1:14" x14ac:dyDescent="0.35">
      <c r="A505" t="s">
        <v>1051</v>
      </c>
      <c r="B505" t="s">
        <v>287</v>
      </c>
      <c r="C505" t="s">
        <v>536</v>
      </c>
      <c r="D505" t="s">
        <v>537</v>
      </c>
      <c r="E505" t="s">
        <v>538</v>
      </c>
      <c r="J505" t="s">
        <v>1043</v>
      </c>
      <c r="K505" s="12" t="s">
        <v>1043</v>
      </c>
      <c r="L505" s="13">
        <v>45629</v>
      </c>
      <c r="M505" s="12">
        <v>0</v>
      </c>
      <c r="N505" t="s">
        <v>1044</v>
      </c>
    </row>
    <row r="506" spans="1:14" x14ac:dyDescent="0.35">
      <c r="A506" t="s">
        <v>1052</v>
      </c>
      <c r="B506" t="s">
        <v>363</v>
      </c>
      <c r="C506" t="s">
        <v>536</v>
      </c>
      <c r="D506" t="s">
        <v>537</v>
      </c>
      <c r="E506" t="s">
        <v>538</v>
      </c>
      <c r="J506" t="s">
        <v>1043</v>
      </c>
      <c r="K506" s="12" t="s">
        <v>1043</v>
      </c>
      <c r="L506" s="13">
        <v>45629</v>
      </c>
      <c r="M506" s="12">
        <v>0</v>
      </c>
      <c r="N506" t="s">
        <v>1044</v>
      </c>
    </row>
    <row r="507" spans="1:14" x14ac:dyDescent="0.35">
      <c r="A507" t="s">
        <v>1053</v>
      </c>
      <c r="B507" t="s">
        <v>367</v>
      </c>
      <c r="C507" t="s">
        <v>536</v>
      </c>
      <c r="D507" t="s">
        <v>537</v>
      </c>
      <c r="E507" t="s">
        <v>538</v>
      </c>
      <c r="J507" t="s">
        <v>1043</v>
      </c>
      <c r="K507" s="12" t="s">
        <v>1043</v>
      </c>
      <c r="L507" s="13">
        <v>45629</v>
      </c>
      <c r="M507" s="12">
        <v>0</v>
      </c>
      <c r="N507" t="s">
        <v>1044</v>
      </c>
    </row>
    <row r="508" spans="1:14" x14ac:dyDescent="0.35">
      <c r="A508" t="s">
        <v>1054</v>
      </c>
      <c r="B508" t="s">
        <v>373</v>
      </c>
      <c r="C508" t="s">
        <v>536</v>
      </c>
      <c r="D508" t="s">
        <v>537</v>
      </c>
      <c r="E508" t="s">
        <v>538</v>
      </c>
      <c r="J508" t="s">
        <v>1043</v>
      </c>
      <c r="K508" s="12" t="s">
        <v>1043</v>
      </c>
      <c r="L508" s="13">
        <v>45629</v>
      </c>
      <c r="M508" s="12">
        <v>0</v>
      </c>
      <c r="N508" t="s">
        <v>1044</v>
      </c>
    </row>
    <row r="509" spans="1:14" x14ac:dyDescent="0.35">
      <c r="A509" t="s">
        <v>1055</v>
      </c>
      <c r="B509" t="s">
        <v>417</v>
      </c>
      <c r="C509" t="s">
        <v>536</v>
      </c>
      <c r="D509" t="s">
        <v>537</v>
      </c>
      <c r="E509" t="s">
        <v>538</v>
      </c>
      <c r="J509" t="s">
        <v>1043</v>
      </c>
      <c r="K509" s="12" t="s">
        <v>1043</v>
      </c>
      <c r="L509" s="13">
        <v>45629</v>
      </c>
      <c r="M509" s="12">
        <v>0</v>
      </c>
      <c r="N509" t="s">
        <v>1044</v>
      </c>
    </row>
    <row r="510" spans="1:14" x14ac:dyDescent="0.35">
      <c r="A510" t="s">
        <v>1056</v>
      </c>
      <c r="B510" t="s">
        <v>428</v>
      </c>
      <c r="C510" t="s">
        <v>536</v>
      </c>
      <c r="D510" t="s">
        <v>537</v>
      </c>
      <c r="E510" t="s">
        <v>538</v>
      </c>
      <c r="J510" t="s">
        <v>1043</v>
      </c>
      <c r="K510" s="12" t="s">
        <v>1043</v>
      </c>
      <c r="L510" s="13">
        <v>45629</v>
      </c>
      <c r="M510" s="12">
        <v>0</v>
      </c>
      <c r="N510" t="s">
        <v>1044</v>
      </c>
    </row>
    <row r="511" spans="1:14" x14ac:dyDescent="0.35">
      <c r="A511" t="s">
        <v>1057</v>
      </c>
      <c r="B511" t="s">
        <v>440</v>
      </c>
      <c r="C511" t="s">
        <v>536</v>
      </c>
      <c r="D511" t="s">
        <v>537</v>
      </c>
      <c r="E511" t="s">
        <v>538</v>
      </c>
      <c r="J511" t="s">
        <v>1043</v>
      </c>
      <c r="K511" s="12" t="s">
        <v>1043</v>
      </c>
      <c r="L511" s="13">
        <v>45629</v>
      </c>
      <c r="M511" s="12">
        <v>0</v>
      </c>
      <c r="N511" t="s">
        <v>1044</v>
      </c>
    </row>
    <row r="512" spans="1:14" x14ac:dyDescent="0.35">
      <c r="A512" t="s">
        <v>1058</v>
      </c>
      <c r="B512" t="s">
        <v>462</v>
      </c>
      <c r="C512" t="s">
        <v>536</v>
      </c>
      <c r="D512" t="s">
        <v>537</v>
      </c>
      <c r="E512" t="s">
        <v>538</v>
      </c>
      <c r="J512" t="s">
        <v>1043</v>
      </c>
      <c r="K512" s="12" t="s">
        <v>1043</v>
      </c>
      <c r="L512" s="13">
        <v>45629</v>
      </c>
      <c r="M512" s="12">
        <v>0</v>
      </c>
      <c r="N512" t="s">
        <v>1044</v>
      </c>
    </row>
    <row r="513" spans="1:14" x14ac:dyDescent="0.35">
      <c r="A513" t="s">
        <v>1059</v>
      </c>
      <c r="B513" t="s">
        <v>463</v>
      </c>
      <c r="C513" t="s">
        <v>536</v>
      </c>
      <c r="D513" t="s">
        <v>537</v>
      </c>
      <c r="E513" t="s">
        <v>538</v>
      </c>
      <c r="J513" t="s">
        <v>1043</v>
      </c>
      <c r="K513" s="12" t="s">
        <v>1043</v>
      </c>
      <c r="L513" s="13">
        <v>45629</v>
      </c>
      <c r="M513" s="12">
        <v>0</v>
      </c>
      <c r="N513" t="s">
        <v>1044</v>
      </c>
    </row>
    <row r="514" spans="1:14" x14ac:dyDescent="0.35">
      <c r="A514" t="s">
        <v>1060</v>
      </c>
      <c r="B514" t="s">
        <v>465</v>
      </c>
      <c r="C514" t="s">
        <v>536</v>
      </c>
      <c r="D514" t="s">
        <v>537</v>
      </c>
      <c r="E514" t="s">
        <v>538</v>
      </c>
      <c r="J514" t="s">
        <v>1043</v>
      </c>
      <c r="K514" s="12" t="s">
        <v>1043</v>
      </c>
      <c r="L514" s="13">
        <v>45629</v>
      </c>
      <c r="M514" s="12">
        <v>0</v>
      </c>
      <c r="N514" t="s">
        <v>1044</v>
      </c>
    </row>
    <row r="515" spans="1:14" x14ac:dyDescent="0.35">
      <c r="A515" t="s">
        <v>1061</v>
      </c>
      <c r="B515" t="s">
        <v>468</v>
      </c>
      <c r="C515" t="s">
        <v>536</v>
      </c>
      <c r="D515" t="s">
        <v>537</v>
      </c>
      <c r="E515" t="s">
        <v>538</v>
      </c>
      <c r="J515" t="s">
        <v>1043</v>
      </c>
      <c r="K515" s="12" t="s">
        <v>1043</v>
      </c>
      <c r="L515" s="13">
        <v>45629</v>
      </c>
      <c r="M515" s="12">
        <v>0</v>
      </c>
      <c r="N515" t="s">
        <v>1044</v>
      </c>
    </row>
    <row r="516" spans="1:14" x14ac:dyDescent="0.35">
      <c r="A516" t="s">
        <v>1062</v>
      </c>
      <c r="B516" t="s">
        <v>482</v>
      </c>
      <c r="C516" t="s">
        <v>536</v>
      </c>
      <c r="D516" t="s">
        <v>537</v>
      </c>
      <c r="E516" t="s">
        <v>538</v>
      </c>
      <c r="J516" t="s">
        <v>1043</v>
      </c>
      <c r="K516" s="12" t="s">
        <v>1043</v>
      </c>
      <c r="L516" s="13">
        <v>45629</v>
      </c>
      <c r="M516" s="12">
        <v>0</v>
      </c>
      <c r="N516" t="s">
        <v>1044</v>
      </c>
    </row>
    <row r="517" spans="1:14" x14ac:dyDescent="0.35">
      <c r="A517" t="s">
        <v>1063</v>
      </c>
      <c r="B517" t="s">
        <v>492</v>
      </c>
      <c r="C517" t="s">
        <v>536</v>
      </c>
      <c r="D517" t="s">
        <v>537</v>
      </c>
      <c r="E517" t="s">
        <v>538</v>
      </c>
      <c r="J517" t="s">
        <v>1043</v>
      </c>
      <c r="K517" s="12" t="s">
        <v>1043</v>
      </c>
      <c r="L517" s="13">
        <v>45629</v>
      </c>
      <c r="M517" s="12">
        <v>0</v>
      </c>
      <c r="N517" t="s">
        <v>1044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EB526-7C56-4B65-BA28-9C6577BB4199}">
  <dimension ref="A1:H517"/>
  <sheetViews>
    <sheetView workbookViewId="0">
      <selection activeCell="J479" sqref="J1:J479"/>
    </sheetView>
  </sheetViews>
  <sheetFormatPr defaultRowHeight="14.5" x14ac:dyDescent="0.35"/>
  <cols>
    <col min="1" max="1" width="27.36328125" customWidth="1"/>
    <col min="3" max="3" width="88.6328125" bestFit="1" customWidth="1"/>
  </cols>
  <sheetData>
    <row r="1" spans="1:8" x14ac:dyDescent="0.35">
      <c r="A1" s="8" t="s">
        <v>528</v>
      </c>
      <c r="F1" s="8" t="s">
        <v>528</v>
      </c>
    </row>
    <row r="2" spans="1:8" x14ac:dyDescent="0.35">
      <c r="A2" t="s">
        <v>539</v>
      </c>
      <c r="C2" t="s">
        <v>539</v>
      </c>
      <c r="D2">
        <f>COUNTIF($A$2:$A$517,C2)</f>
        <v>327</v>
      </c>
      <c r="F2" t="s">
        <v>539</v>
      </c>
      <c r="H2" t="str" cm="1">
        <f t="array" ref="H2:H4">_xlfn.UNIQUE(F2:F479)</f>
        <v>Labour Force Survey</v>
      </c>
    </row>
    <row r="3" spans="1:8" x14ac:dyDescent="0.35">
      <c r="A3" t="s">
        <v>539</v>
      </c>
      <c r="C3" t="s">
        <v>546</v>
      </c>
      <c r="D3">
        <f t="shared" ref="D3:D7" si="0">COUNTIF($A$2:$A$517,C3)</f>
        <v>98</v>
      </c>
      <c r="F3" t="s">
        <v>539</v>
      </c>
      <c r="H3" t="str">
        <v>Employment Insurance Survey Data</v>
      </c>
    </row>
    <row r="4" spans="1:8" x14ac:dyDescent="0.35">
      <c r="A4" t="s">
        <v>539</v>
      </c>
      <c r="C4" t="s">
        <v>580</v>
      </c>
      <c r="D4">
        <f t="shared" si="0"/>
        <v>67</v>
      </c>
      <c r="F4" t="s">
        <v>539</v>
      </c>
      <c r="H4" t="str">
        <v>2021 Census</v>
      </c>
    </row>
    <row r="5" spans="1:8" x14ac:dyDescent="0.35">
      <c r="A5" t="s">
        <v>539</v>
      </c>
      <c r="C5" t="s">
        <v>1037</v>
      </c>
      <c r="D5">
        <f t="shared" si="0"/>
        <v>3</v>
      </c>
      <c r="F5" t="s">
        <v>539</v>
      </c>
    </row>
    <row r="6" spans="1:8" x14ac:dyDescent="0.35">
      <c r="A6" t="s">
        <v>539</v>
      </c>
      <c r="C6" t="s">
        <v>1040</v>
      </c>
      <c r="D6">
        <f t="shared" si="0"/>
        <v>1</v>
      </c>
      <c r="F6" t="s">
        <v>539</v>
      </c>
    </row>
    <row r="7" spans="1:8" x14ac:dyDescent="0.35">
      <c r="A7" t="s">
        <v>546</v>
      </c>
      <c r="C7" t="s">
        <v>1043</v>
      </c>
      <c r="D7">
        <f t="shared" si="0"/>
        <v>20</v>
      </c>
      <c r="F7" t="s">
        <v>546</v>
      </c>
    </row>
    <row r="8" spans="1:8" x14ac:dyDescent="0.35">
      <c r="A8" t="s">
        <v>546</v>
      </c>
      <c r="F8" t="s">
        <v>546</v>
      </c>
    </row>
    <row r="9" spans="1:8" x14ac:dyDescent="0.35">
      <c r="A9" t="s">
        <v>539</v>
      </c>
      <c r="F9" t="s">
        <v>539</v>
      </c>
    </row>
    <row r="10" spans="1:8" x14ac:dyDescent="0.35">
      <c r="A10" t="s">
        <v>546</v>
      </c>
      <c r="F10" t="s">
        <v>546</v>
      </c>
    </row>
    <row r="11" spans="1:8" x14ac:dyDescent="0.35">
      <c r="A11" t="s">
        <v>539</v>
      </c>
      <c r="F11" t="s">
        <v>539</v>
      </c>
    </row>
    <row r="12" spans="1:8" x14ac:dyDescent="0.35">
      <c r="A12" t="s">
        <v>539</v>
      </c>
      <c r="F12" t="s">
        <v>539</v>
      </c>
    </row>
    <row r="13" spans="1:8" x14ac:dyDescent="0.35">
      <c r="A13" t="s">
        <v>539</v>
      </c>
      <c r="F13" t="s">
        <v>539</v>
      </c>
    </row>
    <row r="14" spans="1:8" x14ac:dyDescent="0.35">
      <c r="A14" t="s">
        <v>539</v>
      </c>
      <c r="F14" t="s">
        <v>539</v>
      </c>
    </row>
    <row r="15" spans="1:8" x14ac:dyDescent="0.35">
      <c r="A15" t="s">
        <v>539</v>
      </c>
      <c r="F15" t="s">
        <v>539</v>
      </c>
    </row>
    <row r="16" spans="1:8" x14ac:dyDescent="0.35">
      <c r="A16" t="s">
        <v>539</v>
      </c>
      <c r="F16" t="s">
        <v>539</v>
      </c>
    </row>
    <row r="17" spans="1:6" x14ac:dyDescent="0.35">
      <c r="A17" t="s">
        <v>539</v>
      </c>
      <c r="F17" t="s">
        <v>539</v>
      </c>
    </row>
    <row r="18" spans="1:6" x14ac:dyDescent="0.35">
      <c r="A18" t="s">
        <v>539</v>
      </c>
      <c r="F18" t="s">
        <v>539</v>
      </c>
    </row>
    <row r="19" spans="1:6" x14ac:dyDescent="0.35">
      <c r="A19" t="s">
        <v>539</v>
      </c>
      <c r="F19" t="s">
        <v>539</v>
      </c>
    </row>
    <row r="20" spans="1:6" x14ac:dyDescent="0.35">
      <c r="A20" t="s">
        <v>539</v>
      </c>
      <c r="F20" t="s">
        <v>539</v>
      </c>
    </row>
    <row r="21" spans="1:6" x14ac:dyDescent="0.35">
      <c r="A21" t="s">
        <v>546</v>
      </c>
      <c r="F21" t="s">
        <v>546</v>
      </c>
    </row>
    <row r="22" spans="1:6" x14ac:dyDescent="0.35">
      <c r="A22" t="s">
        <v>539</v>
      </c>
      <c r="F22" t="s">
        <v>539</v>
      </c>
    </row>
    <row r="23" spans="1:6" x14ac:dyDescent="0.35">
      <c r="A23" t="s">
        <v>539</v>
      </c>
      <c r="F23" t="s">
        <v>539</v>
      </c>
    </row>
    <row r="24" spans="1:6" x14ac:dyDescent="0.35">
      <c r="A24" t="s">
        <v>539</v>
      </c>
      <c r="F24" t="s">
        <v>539</v>
      </c>
    </row>
    <row r="25" spans="1:6" x14ac:dyDescent="0.35">
      <c r="A25" t="s">
        <v>539</v>
      </c>
      <c r="F25" t="s">
        <v>539</v>
      </c>
    </row>
    <row r="26" spans="1:6" x14ac:dyDescent="0.35">
      <c r="A26" t="s">
        <v>539</v>
      </c>
      <c r="F26" t="s">
        <v>539</v>
      </c>
    </row>
    <row r="27" spans="1:6" x14ac:dyDescent="0.35">
      <c r="A27" t="s">
        <v>539</v>
      </c>
      <c r="F27" t="s">
        <v>539</v>
      </c>
    </row>
    <row r="28" spans="1:6" x14ac:dyDescent="0.35">
      <c r="A28" t="s">
        <v>539</v>
      </c>
      <c r="F28" t="s">
        <v>539</v>
      </c>
    </row>
    <row r="29" spans="1:6" x14ac:dyDescent="0.35">
      <c r="A29" t="s">
        <v>546</v>
      </c>
      <c r="F29" t="s">
        <v>546</v>
      </c>
    </row>
    <row r="30" spans="1:6" x14ac:dyDescent="0.35">
      <c r="A30" t="s">
        <v>539</v>
      </c>
      <c r="F30" t="s">
        <v>539</v>
      </c>
    </row>
    <row r="31" spans="1:6" x14ac:dyDescent="0.35">
      <c r="A31" t="s">
        <v>539</v>
      </c>
      <c r="F31" t="s">
        <v>539</v>
      </c>
    </row>
    <row r="32" spans="1:6" x14ac:dyDescent="0.35">
      <c r="A32" t="s">
        <v>539</v>
      </c>
      <c r="F32" t="s">
        <v>539</v>
      </c>
    </row>
    <row r="33" spans="1:6" x14ac:dyDescent="0.35">
      <c r="A33" t="s">
        <v>539</v>
      </c>
      <c r="F33" t="s">
        <v>539</v>
      </c>
    </row>
    <row r="34" spans="1:6" x14ac:dyDescent="0.35">
      <c r="A34" t="s">
        <v>539</v>
      </c>
      <c r="F34" t="s">
        <v>539</v>
      </c>
    </row>
    <row r="35" spans="1:6" x14ac:dyDescent="0.35">
      <c r="A35" t="s">
        <v>546</v>
      </c>
      <c r="F35" t="s">
        <v>546</v>
      </c>
    </row>
    <row r="36" spans="1:6" x14ac:dyDescent="0.35">
      <c r="A36" t="s">
        <v>539</v>
      </c>
      <c r="F36" t="s">
        <v>539</v>
      </c>
    </row>
    <row r="37" spans="1:6" x14ac:dyDescent="0.35">
      <c r="A37" t="s">
        <v>539</v>
      </c>
      <c r="F37" t="s">
        <v>539</v>
      </c>
    </row>
    <row r="38" spans="1:6" x14ac:dyDescent="0.35">
      <c r="A38" t="s">
        <v>539</v>
      </c>
      <c r="F38" t="s">
        <v>539</v>
      </c>
    </row>
    <row r="39" spans="1:6" x14ac:dyDescent="0.35">
      <c r="A39" t="s">
        <v>546</v>
      </c>
      <c r="F39" t="s">
        <v>546</v>
      </c>
    </row>
    <row r="40" spans="1:6" x14ac:dyDescent="0.35">
      <c r="A40" t="s">
        <v>580</v>
      </c>
      <c r="F40" t="s">
        <v>580</v>
      </c>
    </row>
    <row r="41" spans="1:6" x14ac:dyDescent="0.35">
      <c r="A41" t="s">
        <v>539</v>
      </c>
      <c r="F41" t="s">
        <v>539</v>
      </c>
    </row>
    <row r="42" spans="1:6" x14ac:dyDescent="0.35">
      <c r="A42" t="s">
        <v>546</v>
      </c>
      <c r="F42" t="s">
        <v>546</v>
      </c>
    </row>
    <row r="43" spans="1:6" x14ac:dyDescent="0.35">
      <c r="A43" t="s">
        <v>539</v>
      </c>
      <c r="F43" t="s">
        <v>539</v>
      </c>
    </row>
    <row r="44" spans="1:6" x14ac:dyDescent="0.35">
      <c r="A44" t="s">
        <v>539</v>
      </c>
      <c r="F44" t="s">
        <v>539</v>
      </c>
    </row>
    <row r="45" spans="1:6" x14ac:dyDescent="0.35">
      <c r="A45" t="s">
        <v>546</v>
      </c>
      <c r="F45" t="s">
        <v>546</v>
      </c>
    </row>
    <row r="46" spans="1:6" x14ac:dyDescent="0.35">
      <c r="A46" t="s">
        <v>546</v>
      </c>
      <c r="F46" t="s">
        <v>546</v>
      </c>
    </row>
    <row r="47" spans="1:6" x14ac:dyDescent="0.35">
      <c r="A47" t="s">
        <v>546</v>
      </c>
      <c r="F47" t="s">
        <v>546</v>
      </c>
    </row>
    <row r="48" spans="1:6" x14ac:dyDescent="0.35">
      <c r="A48" t="s">
        <v>539</v>
      </c>
      <c r="F48" t="s">
        <v>539</v>
      </c>
    </row>
    <row r="49" spans="1:6" x14ac:dyDescent="0.35">
      <c r="A49" t="s">
        <v>546</v>
      </c>
      <c r="F49" t="s">
        <v>546</v>
      </c>
    </row>
    <row r="50" spans="1:6" x14ac:dyDescent="0.35">
      <c r="A50" t="s">
        <v>539</v>
      </c>
      <c r="F50" t="s">
        <v>539</v>
      </c>
    </row>
    <row r="51" spans="1:6" x14ac:dyDescent="0.35">
      <c r="A51" t="s">
        <v>539</v>
      </c>
      <c r="F51" t="s">
        <v>539</v>
      </c>
    </row>
    <row r="52" spans="1:6" x14ac:dyDescent="0.35">
      <c r="A52" t="s">
        <v>539</v>
      </c>
      <c r="F52" t="s">
        <v>539</v>
      </c>
    </row>
    <row r="53" spans="1:6" x14ac:dyDescent="0.35">
      <c r="A53" t="s">
        <v>546</v>
      </c>
      <c r="F53" t="s">
        <v>546</v>
      </c>
    </row>
    <row r="54" spans="1:6" x14ac:dyDescent="0.35">
      <c r="A54" t="s">
        <v>539</v>
      </c>
      <c r="F54" t="s">
        <v>539</v>
      </c>
    </row>
    <row r="55" spans="1:6" x14ac:dyDescent="0.35">
      <c r="A55" t="s">
        <v>546</v>
      </c>
      <c r="F55" t="s">
        <v>546</v>
      </c>
    </row>
    <row r="56" spans="1:6" x14ac:dyDescent="0.35">
      <c r="A56" t="s">
        <v>546</v>
      </c>
      <c r="F56" t="s">
        <v>546</v>
      </c>
    </row>
    <row r="57" spans="1:6" x14ac:dyDescent="0.35">
      <c r="A57" t="s">
        <v>546</v>
      </c>
      <c r="F57" t="s">
        <v>546</v>
      </c>
    </row>
    <row r="58" spans="1:6" x14ac:dyDescent="0.35">
      <c r="A58" t="s">
        <v>546</v>
      </c>
      <c r="F58" t="s">
        <v>546</v>
      </c>
    </row>
    <row r="59" spans="1:6" x14ac:dyDescent="0.35">
      <c r="A59" t="s">
        <v>580</v>
      </c>
      <c r="F59" t="s">
        <v>580</v>
      </c>
    </row>
    <row r="60" spans="1:6" x14ac:dyDescent="0.35">
      <c r="A60" t="s">
        <v>539</v>
      </c>
      <c r="F60" t="s">
        <v>539</v>
      </c>
    </row>
    <row r="61" spans="1:6" x14ac:dyDescent="0.35">
      <c r="A61" t="s">
        <v>546</v>
      </c>
      <c r="F61" t="s">
        <v>546</v>
      </c>
    </row>
    <row r="62" spans="1:6" x14ac:dyDescent="0.35">
      <c r="A62" t="s">
        <v>546</v>
      </c>
      <c r="F62" t="s">
        <v>546</v>
      </c>
    </row>
    <row r="63" spans="1:6" x14ac:dyDescent="0.35">
      <c r="A63" t="s">
        <v>539</v>
      </c>
      <c r="F63" t="s">
        <v>539</v>
      </c>
    </row>
    <row r="64" spans="1:6" x14ac:dyDescent="0.35">
      <c r="A64" t="s">
        <v>539</v>
      </c>
      <c r="F64" t="s">
        <v>539</v>
      </c>
    </row>
    <row r="65" spans="1:6" x14ac:dyDescent="0.35">
      <c r="A65" t="s">
        <v>539</v>
      </c>
      <c r="F65" t="s">
        <v>539</v>
      </c>
    </row>
    <row r="66" spans="1:6" x14ac:dyDescent="0.35">
      <c r="A66" t="s">
        <v>539</v>
      </c>
      <c r="F66" t="s">
        <v>539</v>
      </c>
    </row>
    <row r="67" spans="1:6" x14ac:dyDescent="0.35">
      <c r="A67" t="s">
        <v>539</v>
      </c>
      <c r="F67" t="s">
        <v>539</v>
      </c>
    </row>
    <row r="68" spans="1:6" x14ac:dyDescent="0.35">
      <c r="A68" t="s">
        <v>539</v>
      </c>
      <c r="F68" t="s">
        <v>539</v>
      </c>
    </row>
    <row r="69" spans="1:6" x14ac:dyDescent="0.35">
      <c r="A69" t="s">
        <v>539</v>
      </c>
      <c r="F69" t="s">
        <v>539</v>
      </c>
    </row>
    <row r="70" spans="1:6" x14ac:dyDescent="0.35">
      <c r="A70" t="s">
        <v>539</v>
      </c>
      <c r="F70" t="s">
        <v>539</v>
      </c>
    </row>
    <row r="71" spans="1:6" x14ac:dyDescent="0.35">
      <c r="A71" t="s">
        <v>546</v>
      </c>
      <c r="F71" t="s">
        <v>546</v>
      </c>
    </row>
    <row r="72" spans="1:6" x14ac:dyDescent="0.35">
      <c r="A72" t="s">
        <v>546</v>
      </c>
      <c r="F72" t="s">
        <v>546</v>
      </c>
    </row>
    <row r="73" spans="1:6" x14ac:dyDescent="0.35">
      <c r="A73" t="s">
        <v>546</v>
      </c>
      <c r="F73" t="s">
        <v>546</v>
      </c>
    </row>
    <row r="74" spans="1:6" x14ac:dyDescent="0.35">
      <c r="A74" t="s">
        <v>539</v>
      </c>
      <c r="F74" t="s">
        <v>539</v>
      </c>
    </row>
    <row r="75" spans="1:6" x14ac:dyDescent="0.35">
      <c r="A75" t="s">
        <v>546</v>
      </c>
      <c r="F75" t="s">
        <v>546</v>
      </c>
    </row>
    <row r="76" spans="1:6" x14ac:dyDescent="0.35">
      <c r="A76" t="s">
        <v>546</v>
      </c>
      <c r="F76" t="s">
        <v>546</v>
      </c>
    </row>
    <row r="77" spans="1:6" x14ac:dyDescent="0.35">
      <c r="A77" t="s">
        <v>546</v>
      </c>
      <c r="F77" t="s">
        <v>546</v>
      </c>
    </row>
    <row r="78" spans="1:6" x14ac:dyDescent="0.35">
      <c r="A78" t="s">
        <v>539</v>
      </c>
      <c r="F78" t="s">
        <v>539</v>
      </c>
    </row>
    <row r="79" spans="1:6" x14ac:dyDescent="0.35">
      <c r="A79" t="s">
        <v>539</v>
      </c>
      <c r="F79" t="s">
        <v>539</v>
      </c>
    </row>
    <row r="80" spans="1:6" x14ac:dyDescent="0.35">
      <c r="A80" t="s">
        <v>539</v>
      </c>
      <c r="F80" t="s">
        <v>539</v>
      </c>
    </row>
    <row r="81" spans="1:6" x14ac:dyDescent="0.35">
      <c r="A81" t="s">
        <v>539</v>
      </c>
      <c r="F81" t="s">
        <v>539</v>
      </c>
    </row>
    <row r="82" spans="1:6" x14ac:dyDescent="0.35">
      <c r="A82" t="s">
        <v>539</v>
      </c>
      <c r="F82" t="s">
        <v>539</v>
      </c>
    </row>
    <row r="83" spans="1:6" x14ac:dyDescent="0.35">
      <c r="A83" t="s">
        <v>539</v>
      </c>
      <c r="F83" t="s">
        <v>539</v>
      </c>
    </row>
    <row r="84" spans="1:6" x14ac:dyDescent="0.35">
      <c r="A84" t="s">
        <v>539</v>
      </c>
      <c r="F84" t="s">
        <v>539</v>
      </c>
    </row>
    <row r="85" spans="1:6" x14ac:dyDescent="0.35">
      <c r="A85" t="s">
        <v>539</v>
      </c>
      <c r="F85" t="s">
        <v>539</v>
      </c>
    </row>
    <row r="86" spans="1:6" x14ac:dyDescent="0.35">
      <c r="A86" t="s">
        <v>546</v>
      </c>
      <c r="F86" t="s">
        <v>546</v>
      </c>
    </row>
    <row r="87" spans="1:6" x14ac:dyDescent="0.35">
      <c r="A87" t="s">
        <v>539</v>
      </c>
      <c r="F87" t="s">
        <v>539</v>
      </c>
    </row>
    <row r="88" spans="1:6" x14ac:dyDescent="0.35">
      <c r="A88" t="s">
        <v>546</v>
      </c>
      <c r="F88" t="s">
        <v>546</v>
      </c>
    </row>
    <row r="89" spans="1:6" x14ac:dyDescent="0.35">
      <c r="A89" t="s">
        <v>546</v>
      </c>
      <c r="F89" t="s">
        <v>546</v>
      </c>
    </row>
    <row r="90" spans="1:6" x14ac:dyDescent="0.35">
      <c r="A90" t="s">
        <v>546</v>
      </c>
      <c r="F90" t="s">
        <v>546</v>
      </c>
    </row>
    <row r="91" spans="1:6" x14ac:dyDescent="0.35">
      <c r="A91" t="s">
        <v>580</v>
      </c>
      <c r="F91" t="s">
        <v>580</v>
      </c>
    </row>
    <row r="92" spans="1:6" x14ac:dyDescent="0.35">
      <c r="A92" t="s">
        <v>580</v>
      </c>
      <c r="F92" t="s">
        <v>580</v>
      </c>
    </row>
    <row r="93" spans="1:6" x14ac:dyDescent="0.35">
      <c r="A93" t="s">
        <v>539</v>
      </c>
      <c r="F93" t="s">
        <v>539</v>
      </c>
    </row>
    <row r="94" spans="1:6" x14ac:dyDescent="0.35">
      <c r="A94" t="s">
        <v>546</v>
      </c>
      <c r="F94" t="s">
        <v>546</v>
      </c>
    </row>
    <row r="95" spans="1:6" x14ac:dyDescent="0.35">
      <c r="A95" t="s">
        <v>539</v>
      </c>
      <c r="F95" t="s">
        <v>539</v>
      </c>
    </row>
    <row r="96" spans="1:6" x14ac:dyDescent="0.35">
      <c r="A96" t="s">
        <v>539</v>
      </c>
      <c r="F96" t="s">
        <v>539</v>
      </c>
    </row>
    <row r="97" spans="1:6" x14ac:dyDescent="0.35">
      <c r="A97" t="s">
        <v>539</v>
      </c>
      <c r="F97" t="s">
        <v>539</v>
      </c>
    </row>
    <row r="98" spans="1:6" x14ac:dyDescent="0.35">
      <c r="A98" t="s">
        <v>539</v>
      </c>
      <c r="F98" t="s">
        <v>539</v>
      </c>
    </row>
    <row r="99" spans="1:6" x14ac:dyDescent="0.35">
      <c r="A99" t="s">
        <v>539</v>
      </c>
      <c r="F99" t="s">
        <v>539</v>
      </c>
    </row>
    <row r="100" spans="1:6" x14ac:dyDescent="0.35">
      <c r="A100" t="s">
        <v>546</v>
      </c>
      <c r="F100" t="s">
        <v>546</v>
      </c>
    </row>
    <row r="101" spans="1:6" x14ac:dyDescent="0.35">
      <c r="A101" t="s">
        <v>546</v>
      </c>
      <c r="F101" t="s">
        <v>546</v>
      </c>
    </row>
    <row r="102" spans="1:6" x14ac:dyDescent="0.35">
      <c r="A102" t="s">
        <v>580</v>
      </c>
      <c r="F102" t="s">
        <v>580</v>
      </c>
    </row>
    <row r="103" spans="1:6" x14ac:dyDescent="0.35">
      <c r="A103" t="s">
        <v>539</v>
      </c>
      <c r="F103" t="s">
        <v>539</v>
      </c>
    </row>
    <row r="104" spans="1:6" x14ac:dyDescent="0.35">
      <c r="A104" t="s">
        <v>539</v>
      </c>
      <c r="F104" t="s">
        <v>539</v>
      </c>
    </row>
    <row r="105" spans="1:6" x14ac:dyDescent="0.35">
      <c r="A105" t="s">
        <v>539</v>
      </c>
      <c r="F105" t="s">
        <v>539</v>
      </c>
    </row>
    <row r="106" spans="1:6" x14ac:dyDescent="0.35">
      <c r="A106" t="s">
        <v>546</v>
      </c>
      <c r="F106" t="s">
        <v>546</v>
      </c>
    </row>
    <row r="107" spans="1:6" x14ac:dyDescent="0.35">
      <c r="A107" t="s">
        <v>546</v>
      </c>
      <c r="F107" t="s">
        <v>546</v>
      </c>
    </row>
    <row r="108" spans="1:6" x14ac:dyDescent="0.35">
      <c r="A108" t="s">
        <v>539</v>
      </c>
      <c r="F108" t="s">
        <v>539</v>
      </c>
    </row>
    <row r="109" spans="1:6" x14ac:dyDescent="0.35">
      <c r="A109" t="s">
        <v>539</v>
      </c>
      <c r="F109" t="s">
        <v>539</v>
      </c>
    </row>
    <row r="110" spans="1:6" x14ac:dyDescent="0.35">
      <c r="A110" t="s">
        <v>539</v>
      </c>
      <c r="F110" t="s">
        <v>539</v>
      </c>
    </row>
    <row r="111" spans="1:6" x14ac:dyDescent="0.35">
      <c r="A111" t="s">
        <v>539</v>
      </c>
      <c r="F111" t="s">
        <v>539</v>
      </c>
    </row>
    <row r="112" spans="1:6" x14ac:dyDescent="0.35">
      <c r="A112" t="s">
        <v>539</v>
      </c>
      <c r="F112" t="s">
        <v>539</v>
      </c>
    </row>
    <row r="113" spans="1:6" x14ac:dyDescent="0.35">
      <c r="A113" t="s">
        <v>546</v>
      </c>
      <c r="F113" t="s">
        <v>546</v>
      </c>
    </row>
    <row r="114" spans="1:6" x14ac:dyDescent="0.35">
      <c r="A114" t="s">
        <v>539</v>
      </c>
      <c r="F114" t="s">
        <v>539</v>
      </c>
    </row>
    <row r="115" spans="1:6" x14ac:dyDescent="0.35">
      <c r="A115" t="s">
        <v>539</v>
      </c>
      <c r="F115" t="s">
        <v>539</v>
      </c>
    </row>
    <row r="116" spans="1:6" x14ac:dyDescent="0.35">
      <c r="A116" t="s">
        <v>539</v>
      </c>
      <c r="F116" t="s">
        <v>539</v>
      </c>
    </row>
    <row r="117" spans="1:6" x14ac:dyDescent="0.35">
      <c r="A117" t="s">
        <v>539</v>
      </c>
      <c r="F117" t="s">
        <v>539</v>
      </c>
    </row>
    <row r="118" spans="1:6" x14ac:dyDescent="0.35">
      <c r="A118" t="s">
        <v>546</v>
      </c>
      <c r="F118" t="s">
        <v>546</v>
      </c>
    </row>
    <row r="119" spans="1:6" x14ac:dyDescent="0.35">
      <c r="A119" t="s">
        <v>546</v>
      </c>
      <c r="F119" t="s">
        <v>546</v>
      </c>
    </row>
    <row r="120" spans="1:6" x14ac:dyDescent="0.35">
      <c r="A120" t="s">
        <v>539</v>
      </c>
      <c r="F120" t="s">
        <v>539</v>
      </c>
    </row>
    <row r="121" spans="1:6" x14ac:dyDescent="0.35">
      <c r="A121" t="s">
        <v>539</v>
      </c>
      <c r="F121" t="s">
        <v>539</v>
      </c>
    </row>
    <row r="122" spans="1:6" x14ac:dyDescent="0.35">
      <c r="A122" t="s">
        <v>546</v>
      </c>
      <c r="F122" t="s">
        <v>546</v>
      </c>
    </row>
    <row r="123" spans="1:6" x14ac:dyDescent="0.35">
      <c r="A123" t="s">
        <v>546</v>
      </c>
      <c r="F123" t="s">
        <v>546</v>
      </c>
    </row>
    <row r="124" spans="1:6" x14ac:dyDescent="0.35">
      <c r="A124" t="s">
        <v>546</v>
      </c>
      <c r="F124" t="s">
        <v>546</v>
      </c>
    </row>
    <row r="125" spans="1:6" x14ac:dyDescent="0.35">
      <c r="A125" t="s">
        <v>539</v>
      </c>
      <c r="F125" t="s">
        <v>539</v>
      </c>
    </row>
    <row r="126" spans="1:6" x14ac:dyDescent="0.35">
      <c r="A126" t="s">
        <v>539</v>
      </c>
      <c r="F126" t="s">
        <v>539</v>
      </c>
    </row>
    <row r="127" spans="1:6" x14ac:dyDescent="0.35">
      <c r="A127" t="s">
        <v>539</v>
      </c>
      <c r="F127" t="s">
        <v>539</v>
      </c>
    </row>
    <row r="128" spans="1:6" x14ac:dyDescent="0.35">
      <c r="A128" t="s">
        <v>580</v>
      </c>
      <c r="F128" t="s">
        <v>580</v>
      </c>
    </row>
    <row r="129" spans="1:6" x14ac:dyDescent="0.35">
      <c r="A129" t="s">
        <v>546</v>
      </c>
      <c r="F129" t="s">
        <v>546</v>
      </c>
    </row>
    <row r="130" spans="1:6" x14ac:dyDescent="0.35">
      <c r="A130" t="s">
        <v>539</v>
      </c>
      <c r="F130" t="s">
        <v>539</v>
      </c>
    </row>
    <row r="131" spans="1:6" x14ac:dyDescent="0.35">
      <c r="A131" t="s">
        <v>539</v>
      </c>
      <c r="F131" t="s">
        <v>539</v>
      </c>
    </row>
    <row r="132" spans="1:6" x14ac:dyDescent="0.35">
      <c r="A132" t="s">
        <v>539</v>
      </c>
      <c r="F132" t="s">
        <v>539</v>
      </c>
    </row>
    <row r="133" spans="1:6" x14ac:dyDescent="0.35">
      <c r="A133" t="s">
        <v>539</v>
      </c>
      <c r="F133" t="s">
        <v>539</v>
      </c>
    </row>
    <row r="134" spans="1:6" x14ac:dyDescent="0.35">
      <c r="A134" t="s">
        <v>546</v>
      </c>
      <c r="F134" t="s">
        <v>546</v>
      </c>
    </row>
    <row r="135" spans="1:6" x14ac:dyDescent="0.35">
      <c r="A135" t="s">
        <v>539</v>
      </c>
      <c r="F135" t="s">
        <v>539</v>
      </c>
    </row>
    <row r="136" spans="1:6" x14ac:dyDescent="0.35">
      <c r="A136" t="s">
        <v>546</v>
      </c>
      <c r="F136" t="s">
        <v>546</v>
      </c>
    </row>
    <row r="137" spans="1:6" x14ac:dyDescent="0.35">
      <c r="A137" t="s">
        <v>546</v>
      </c>
      <c r="F137" t="s">
        <v>546</v>
      </c>
    </row>
    <row r="138" spans="1:6" x14ac:dyDescent="0.35">
      <c r="A138" t="s">
        <v>546</v>
      </c>
      <c r="F138" t="s">
        <v>546</v>
      </c>
    </row>
    <row r="139" spans="1:6" x14ac:dyDescent="0.35">
      <c r="A139" t="s">
        <v>539</v>
      </c>
      <c r="F139" t="s">
        <v>539</v>
      </c>
    </row>
    <row r="140" spans="1:6" x14ac:dyDescent="0.35">
      <c r="A140" t="s">
        <v>539</v>
      </c>
      <c r="F140" t="s">
        <v>539</v>
      </c>
    </row>
    <row r="141" spans="1:6" x14ac:dyDescent="0.35">
      <c r="A141" t="s">
        <v>546</v>
      </c>
      <c r="F141" t="s">
        <v>546</v>
      </c>
    </row>
    <row r="142" spans="1:6" x14ac:dyDescent="0.35">
      <c r="A142" t="s">
        <v>546</v>
      </c>
      <c r="F142" t="s">
        <v>546</v>
      </c>
    </row>
    <row r="143" spans="1:6" x14ac:dyDescent="0.35">
      <c r="A143" t="s">
        <v>539</v>
      </c>
      <c r="F143" t="s">
        <v>539</v>
      </c>
    </row>
    <row r="144" spans="1:6" x14ac:dyDescent="0.35">
      <c r="A144" t="s">
        <v>539</v>
      </c>
      <c r="F144" t="s">
        <v>539</v>
      </c>
    </row>
    <row r="145" spans="1:6" x14ac:dyDescent="0.35">
      <c r="A145" t="s">
        <v>539</v>
      </c>
      <c r="F145" t="s">
        <v>539</v>
      </c>
    </row>
    <row r="146" spans="1:6" x14ac:dyDescent="0.35">
      <c r="A146" t="s">
        <v>539</v>
      </c>
      <c r="F146" t="s">
        <v>539</v>
      </c>
    </row>
    <row r="147" spans="1:6" x14ac:dyDescent="0.35">
      <c r="A147" t="s">
        <v>546</v>
      </c>
      <c r="F147" t="s">
        <v>546</v>
      </c>
    </row>
    <row r="148" spans="1:6" x14ac:dyDescent="0.35">
      <c r="A148" t="s">
        <v>539</v>
      </c>
      <c r="F148" t="s">
        <v>539</v>
      </c>
    </row>
    <row r="149" spans="1:6" x14ac:dyDescent="0.35">
      <c r="A149" t="s">
        <v>539</v>
      </c>
      <c r="F149" t="s">
        <v>539</v>
      </c>
    </row>
    <row r="150" spans="1:6" x14ac:dyDescent="0.35">
      <c r="A150" t="s">
        <v>539</v>
      </c>
      <c r="F150" t="s">
        <v>539</v>
      </c>
    </row>
    <row r="151" spans="1:6" x14ac:dyDescent="0.35">
      <c r="A151" t="s">
        <v>539</v>
      </c>
      <c r="F151" t="s">
        <v>539</v>
      </c>
    </row>
    <row r="152" spans="1:6" x14ac:dyDescent="0.35">
      <c r="A152" t="s">
        <v>539</v>
      </c>
      <c r="F152" t="s">
        <v>539</v>
      </c>
    </row>
    <row r="153" spans="1:6" x14ac:dyDescent="0.35">
      <c r="A153" t="s">
        <v>539</v>
      </c>
      <c r="F153" t="s">
        <v>539</v>
      </c>
    </row>
    <row r="154" spans="1:6" x14ac:dyDescent="0.35">
      <c r="A154" t="s">
        <v>546</v>
      </c>
      <c r="F154" t="s">
        <v>546</v>
      </c>
    </row>
    <row r="155" spans="1:6" x14ac:dyDescent="0.35">
      <c r="A155" t="s">
        <v>539</v>
      </c>
      <c r="F155" t="s">
        <v>539</v>
      </c>
    </row>
    <row r="156" spans="1:6" x14ac:dyDescent="0.35">
      <c r="A156" t="s">
        <v>539</v>
      </c>
      <c r="F156" t="s">
        <v>539</v>
      </c>
    </row>
    <row r="157" spans="1:6" x14ac:dyDescent="0.35">
      <c r="A157" t="s">
        <v>539</v>
      </c>
      <c r="F157" t="s">
        <v>539</v>
      </c>
    </row>
    <row r="158" spans="1:6" x14ac:dyDescent="0.35">
      <c r="A158" t="s">
        <v>546</v>
      </c>
      <c r="F158" t="s">
        <v>546</v>
      </c>
    </row>
    <row r="159" spans="1:6" x14ac:dyDescent="0.35">
      <c r="A159" t="s">
        <v>546</v>
      </c>
      <c r="F159" t="s">
        <v>546</v>
      </c>
    </row>
    <row r="160" spans="1:6" x14ac:dyDescent="0.35">
      <c r="A160" t="s">
        <v>539</v>
      </c>
      <c r="F160" t="s">
        <v>539</v>
      </c>
    </row>
    <row r="161" spans="1:6" x14ac:dyDescent="0.35">
      <c r="A161" t="s">
        <v>580</v>
      </c>
      <c r="F161" t="s">
        <v>580</v>
      </c>
    </row>
    <row r="162" spans="1:6" x14ac:dyDescent="0.35">
      <c r="A162" t="s">
        <v>580</v>
      </c>
      <c r="F162" t="s">
        <v>580</v>
      </c>
    </row>
    <row r="163" spans="1:6" x14ac:dyDescent="0.35">
      <c r="A163" t="s">
        <v>546</v>
      </c>
      <c r="F163" t="s">
        <v>546</v>
      </c>
    </row>
    <row r="164" spans="1:6" x14ac:dyDescent="0.35">
      <c r="A164" t="s">
        <v>546</v>
      </c>
      <c r="F164" t="s">
        <v>546</v>
      </c>
    </row>
    <row r="165" spans="1:6" x14ac:dyDescent="0.35">
      <c r="A165" t="s">
        <v>539</v>
      </c>
      <c r="F165" t="s">
        <v>539</v>
      </c>
    </row>
    <row r="166" spans="1:6" x14ac:dyDescent="0.35">
      <c r="A166" t="s">
        <v>539</v>
      </c>
      <c r="F166" t="s">
        <v>539</v>
      </c>
    </row>
    <row r="167" spans="1:6" x14ac:dyDescent="0.35">
      <c r="A167" t="s">
        <v>539</v>
      </c>
      <c r="F167" t="s">
        <v>539</v>
      </c>
    </row>
    <row r="168" spans="1:6" x14ac:dyDescent="0.35">
      <c r="A168" t="s">
        <v>539</v>
      </c>
      <c r="F168" t="s">
        <v>539</v>
      </c>
    </row>
    <row r="169" spans="1:6" x14ac:dyDescent="0.35">
      <c r="A169" t="s">
        <v>580</v>
      </c>
      <c r="F169" t="s">
        <v>580</v>
      </c>
    </row>
    <row r="170" spans="1:6" x14ac:dyDescent="0.35">
      <c r="A170" t="s">
        <v>539</v>
      </c>
      <c r="F170" t="s">
        <v>539</v>
      </c>
    </row>
    <row r="171" spans="1:6" x14ac:dyDescent="0.35">
      <c r="A171" t="s">
        <v>539</v>
      </c>
      <c r="F171" t="s">
        <v>539</v>
      </c>
    </row>
    <row r="172" spans="1:6" x14ac:dyDescent="0.35">
      <c r="A172" t="s">
        <v>546</v>
      </c>
      <c r="F172" t="s">
        <v>546</v>
      </c>
    </row>
    <row r="173" spans="1:6" x14ac:dyDescent="0.35">
      <c r="A173" t="s">
        <v>546</v>
      </c>
      <c r="F173" t="s">
        <v>546</v>
      </c>
    </row>
    <row r="174" spans="1:6" x14ac:dyDescent="0.35">
      <c r="A174" t="s">
        <v>539</v>
      </c>
      <c r="F174" t="s">
        <v>539</v>
      </c>
    </row>
    <row r="175" spans="1:6" x14ac:dyDescent="0.35">
      <c r="A175" t="s">
        <v>546</v>
      </c>
      <c r="F175" t="s">
        <v>546</v>
      </c>
    </row>
    <row r="176" spans="1:6" x14ac:dyDescent="0.35">
      <c r="A176" t="s">
        <v>580</v>
      </c>
      <c r="F176" t="s">
        <v>580</v>
      </c>
    </row>
    <row r="177" spans="1:6" x14ac:dyDescent="0.35">
      <c r="A177" t="s">
        <v>546</v>
      </c>
      <c r="F177" t="s">
        <v>546</v>
      </c>
    </row>
    <row r="178" spans="1:6" x14ac:dyDescent="0.35">
      <c r="A178" t="s">
        <v>580</v>
      </c>
      <c r="F178" t="s">
        <v>580</v>
      </c>
    </row>
    <row r="179" spans="1:6" x14ac:dyDescent="0.35">
      <c r="A179" t="s">
        <v>539</v>
      </c>
      <c r="F179" t="s">
        <v>539</v>
      </c>
    </row>
    <row r="180" spans="1:6" x14ac:dyDescent="0.35">
      <c r="A180" t="s">
        <v>539</v>
      </c>
      <c r="F180" t="s">
        <v>539</v>
      </c>
    </row>
    <row r="181" spans="1:6" x14ac:dyDescent="0.35">
      <c r="A181" t="s">
        <v>546</v>
      </c>
      <c r="F181" t="s">
        <v>546</v>
      </c>
    </row>
    <row r="182" spans="1:6" x14ac:dyDescent="0.35">
      <c r="A182" t="s">
        <v>546</v>
      </c>
      <c r="F182" t="s">
        <v>546</v>
      </c>
    </row>
    <row r="183" spans="1:6" x14ac:dyDescent="0.35">
      <c r="A183" t="s">
        <v>539</v>
      </c>
      <c r="F183" t="s">
        <v>539</v>
      </c>
    </row>
    <row r="184" spans="1:6" x14ac:dyDescent="0.35">
      <c r="A184" t="s">
        <v>539</v>
      </c>
      <c r="F184" t="s">
        <v>539</v>
      </c>
    </row>
    <row r="185" spans="1:6" x14ac:dyDescent="0.35">
      <c r="A185" t="s">
        <v>539</v>
      </c>
      <c r="F185" t="s">
        <v>539</v>
      </c>
    </row>
    <row r="186" spans="1:6" x14ac:dyDescent="0.35">
      <c r="A186" t="s">
        <v>539</v>
      </c>
      <c r="F186" t="s">
        <v>539</v>
      </c>
    </row>
    <row r="187" spans="1:6" x14ac:dyDescent="0.35">
      <c r="A187" t="s">
        <v>580</v>
      </c>
      <c r="F187" t="s">
        <v>580</v>
      </c>
    </row>
    <row r="188" spans="1:6" x14ac:dyDescent="0.35">
      <c r="A188" t="s">
        <v>539</v>
      </c>
      <c r="F188" t="s">
        <v>539</v>
      </c>
    </row>
    <row r="189" spans="1:6" x14ac:dyDescent="0.35">
      <c r="A189" t="s">
        <v>539</v>
      </c>
      <c r="F189" t="s">
        <v>539</v>
      </c>
    </row>
    <row r="190" spans="1:6" x14ac:dyDescent="0.35">
      <c r="A190" t="s">
        <v>580</v>
      </c>
      <c r="F190" t="s">
        <v>580</v>
      </c>
    </row>
    <row r="191" spans="1:6" x14ac:dyDescent="0.35">
      <c r="A191" t="s">
        <v>539</v>
      </c>
      <c r="F191" t="s">
        <v>539</v>
      </c>
    </row>
    <row r="192" spans="1:6" x14ac:dyDescent="0.35">
      <c r="A192" t="s">
        <v>539</v>
      </c>
      <c r="F192" t="s">
        <v>539</v>
      </c>
    </row>
    <row r="193" spans="1:6" x14ac:dyDescent="0.35">
      <c r="A193" t="s">
        <v>539</v>
      </c>
      <c r="F193" t="s">
        <v>539</v>
      </c>
    </row>
    <row r="194" spans="1:6" x14ac:dyDescent="0.35">
      <c r="A194" t="s">
        <v>546</v>
      </c>
      <c r="F194" t="s">
        <v>546</v>
      </c>
    </row>
    <row r="195" spans="1:6" x14ac:dyDescent="0.35">
      <c r="A195" t="s">
        <v>539</v>
      </c>
      <c r="F195" t="s">
        <v>539</v>
      </c>
    </row>
    <row r="196" spans="1:6" x14ac:dyDescent="0.35">
      <c r="A196" t="s">
        <v>539</v>
      </c>
      <c r="F196" t="s">
        <v>539</v>
      </c>
    </row>
    <row r="197" spans="1:6" x14ac:dyDescent="0.35">
      <c r="A197" t="s">
        <v>539</v>
      </c>
      <c r="F197" t="s">
        <v>539</v>
      </c>
    </row>
    <row r="198" spans="1:6" x14ac:dyDescent="0.35">
      <c r="A198" t="s">
        <v>539</v>
      </c>
      <c r="F198" t="s">
        <v>539</v>
      </c>
    </row>
    <row r="199" spans="1:6" x14ac:dyDescent="0.35">
      <c r="A199" t="s">
        <v>539</v>
      </c>
      <c r="F199" t="s">
        <v>539</v>
      </c>
    </row>
    <row r="200" spans="1:6" x14ac:dyDescent="0.35">
      <c r="A200" t="s">
        <v>546</v>
      </c>
      <c r="F200" t="s">
        <v>546</v>
      </c>
    </row>
    <row r="201" spans="1:6" x14ac:dyDescent="0.35">
      <c r="A201" t="s">
        <v>546</v>
      </c>
      <c r="F201" t="s">
        <v>546</v>
      </c>
    </row>
    <row r="202" spans="1:6" x14ac:dyDescent="0.35">
      <c r="A202" t="s">
        <v>539</v>
      </c>
      <c r="F202" t="s">
        <v>539</v>
      </c>
    </row>
    <row r="203" spans="1:6" x14ac:dyDescent="0.35">
      <c r="A203" t="s">
        <v>546</v>
      </c>
      <c r="F203" t="s">
        <v>546</v>
      </c>
    </row>
    <row r="204" spans="1:6" x14ac:dyDescent="0.35">
      <c r="A204" t="s">
        <v>539</v>
      </c>
      <c r="F204" t="s">
        <v>539</v>
      </c>
    </row>
    <row r="205" spans="1:6" x14ac:dyDescent="0.35">
      <c r="A205" t="s">
        <v>546</v>
      </c>
      <c r="F205" t="s">
        <v>546</v>
      </c>
    </row>
    <row r="206" spans="1:6" x14ac:dyDescent="0.35">
      <c r="A206" t="s">
        <v>539</v>
      </c>
      <c r="F206" t="s">
        <v>539</v>
      </c>
    </row>
    <row r="207" spans="1:6" x14ac:dyDescent="0.35">
      <c r="A207" t="s">
        <v>539</v>
      </c>
      <c r="F207" t="s">
        <v>539</v>
      </c>
    </row>
    <row r="208" spans="1:6" x14ac:dyDescent="0.35">
      <c r="A208" t="s">
        <v>539</v>
      </c>
      <c r="F208" t="s">
        <v>539</v>
      </c>
    </row>
    <row r="209" spans="1:6" x14ac:dyDescent="0.35">
      <c r="A209" t="s">
        <v>539</v>
      </c>
      <c r="F209" t="s">
        <v>539</v>
      </c>
    </row>
    <row r="210" spans="1:6" x14ac:dyDescent="0.35">
      <c r="A210" t="s">
        <v>539</v>
      </c>
      <c r="F210" t="s">
        <v>539</v>
      </c>
    </row>
    <row r="211" spans="1:6" x14ac:dyDescent="0.35">
      <c r="A211" t="s">
        <v>539</v>
      </c>
      <c r="F211" t="s">
        <v>539</v>
      </c>
    </row>
    <row r="212" spans="1:6" x14ac:dyDescent="0.35">
      <c r="A212" t="s">
        <v>539</v>
      </c>
      <c r="F212" t="s">
        <v>539</v>
      </c>
    </row>
    <row r="213" spans="1:6" x14ac:dyDescent="0.35">
      <c r="A213" t="s">
        <v>580</v>
      </c>
      <c r="F213" t="s">
        <v>580</v>
      </c>
    </row>
    <row r="214" spans="1:6" x14ac:dyDescent="0.35">
      <c r="A214" t="s">
        <v>539</v>
      </c>
      <c r="F214" t="s">
        <v>539</v>
      </c>
    </row>
    <row r="215" spans="1:6" x14ac:dyDescent="0.35">
      <c r="A215" t="s">
        <v>580</v>
      </c>
      <c r="F215" t="s">
        <v>580</v>
      </c>
    </row>
    <row r="216" spans="1:6" x14ac:dyDescent="0.35">
      <c r="A216" t="s">
        <v>539</v>
      </c>
      <c r="F216" t="s">
        <v>539</v>
      </c>
    </row>
    <row r="217" spans="1:6" x14ac:dyDescent="0.35">
      <c r="A217" t="s">
        <v>539</v>
      </c>
      <c r="F217" t="s">
        <v>539</v>
      </c>
    </row>
    <row r="218" spans="1:6" x14ac:dyDescent="0.35">
      <c r="A218" t="s">
        <v>546</v>
      </c>
      <c r="F218" t="s">
        <v>546</v>
      </c>
    </row>
    <row r="219" spans="1:6" x14ac:dyDescent="0.35">
      <c r="A219" t="s">
        <v>539</v>
      </c>
      <c r="F219" t="s">
        <v>539</v>
      </c>
    </row>
    <row r="220" spans="1:6" x14ac:dyDescent="0.35">
      <c r="A220" t="s">
        <v>580</v>
      </c>
      <c r="F220" t="s">
        <v>580</v>
      </c>
    </row>
    <row r="221" spans="1:6" x14ac:dyDescent="0.35">
      <c r="A221" t="s">
        <v>539</v>
      </c>
      <c r="F221" t="s">
        <v>539</v>
      </c>
    </row>
    <row r="222" spans="1:6" x14ac:dyDescent="0.35">
      <c r="A222" t="s">
        <v>539</v>
      </c>
      <c r="F222" t="s">
        <v>539</v>
      </c>
    </row>
    <row r="223" spans="1:6" x14ac:dyDescent="0.35">
      <c r="A223" t="s">
        <v>539</v>
      </c>
      <c r="F223" t="s">
        <v>539</v>
      </c>
    </row>
    <row r="224" spans="1:6" x14ac:dyDescent="0.35">
      <c r="A224" t="s">
        <v>539</v>
      </c>
      <c r="F224" t="s">
        <v>539</v>
      </c>
    </row>
    <row r="225" spans="1:6" x14ac:dyDescent="0.35">
      <c r="A225" t="s">
        <v>539</v>
      </c>
      <c r="F225" t="s">
        <v>539</v>
      </c>
    </row>
    <row r="226" spans="1:6" x14ac:dyDescent="0.35">
      <c r="A226" t="s">
        <v>539</v>
      </c>
      <c r="F226" t="s">
        <v>539</v>
      </c>
    </row>
    <row r="227" spans="1:6" x14ac:dyDescent="0.35">
      <c r="A227" t="s">
        <v>539</v>
      </c>
      <c r="F227" t="s">
        <v>539</v>
      </c>
    </row>
    <row r="228" spans="1:6" x14ac:dyDescent="0.35">
      <c r="A228" t="s">
        <v>539</v>
      </c>
      <c r="F228" t="s">
        <v>539</v>
      </c>
    </row>
    <row r="229" spans="1:6" x14ac:dyDescent="0.35">
      <c r="A229" t="s">
        <v>539</v>
      </c>
      <c r="F229" t="s">
        <v>539</v>
      </c>
    </row>
    <row r="230" spans="1:6" x14ac:dyDescent="0.35">
      <c r="A230" t="s">
        <v>580</v>
      </c>
      <c r="F230" t="s">
        <v>580</v>
      </c>
    </row>
    <row r="231" spans="1:6" x14ac:dyDescent="0.35">
      <c r="A231" t="s">
        <v>539</v>
      </c>
      <c r="F231" t="s">
        <v>539</v>
      </c>
    </row>
    <row r="232" spans="1:6" x14ac:dyDescent="0.35">
      <c r="A232" t="s">
        <v>539</v>
      </c>
      <c r="F232" t="s">
        <v>539</v>
      </c>
    </row>
    <row r="233" spans="1:6" x14ac:dyDescent="0.35">
      <c r="A233" t="s">
        <v>539</v>
      </c>
      <c r="F233" t="s">
        <v>539</v>
      </c>
    </row>
    <row r="234" spans="1:6" x14ac:dyDescent="0.35">
      <c r="A234" t="s">
        <v>539</v>
      </c>
      <c r="F234" t="s">
        <v>539</v>
      </c>
    </row>
    <row r="235" spans="1:6" x14ac:dyDescent="0.35">
      <c r="A235" t="s">
        <v>539</v>
      </c>
      <c r="F235" t="s">
        <v>539</v>
      </c>
    </row>
    <row r="236" spans="1:6" x14ac:dyDescent="0.35">
      <c r="A236" t="s">
        <v>539</v>
      </c>
      <c r="F236" t="s">
        <v>539</v>
      </c>
    </row>
    <row r="237" spans="1:6" x14ac:dyDescent="0.35">
      <c r="A237" t="s">
        <v>546</v>
      </c>
      <c r="F237" t="s">
        <v>546</v>
      </c>
    </row>
    <row r="238" spans="1:6" x14ac:dyDescent="0.35">
      <c r="A238" t="s">
        <v>539</v>
      </c>
      <c r="F238" t="s">
        <v>539</v>
      </c>
    </row>
    <row r="239" spans="1:6" x14ac:dyDescent="0.35">
      <c r="A239" t="s">
        <v>580</v>
      </c>
      <c r="F239" t="s">
        <v>580</v>
      </c>
    </row>
    <row r="240" spans="1:6" x14ac:dyDescent="0.35">
      <c r="A240" t="s">
        <v>546</v>
      </c>
      <c r="F240" t="s">
        <v>546</v>
      </c>
    </row>
    <row r="241" spans="1:6" x14ac:dyDescent="0.35">
      <c r="A241" t="s">
        <v>580</v>
      </c>
      <c r="F241" t="s">
        <v>580</v>
      </c>
    </row>
    <row r="242" spans="1:6" x14ac:dyDescent="0.35">
      <c r="A242" t="s">
        <v>546</v>
      </c>
      <c r="F242" t="s">
        <v>546</v>
      </c>
    </row>
    <row r="243" spans="1:6" x14ac:dyDescent="0.35">
      <c r="A243" t="s">
        <v>539</v>
      </c>
      <c r="F243" t="s">
        <v>539</v>
      </c>
    </row>
    <row r="244" spans="1:6" x14ac:dyDescent="0.35">
      <c r="A244" t="s">
        <v>580</v>
      </c>
      <c r="F244" t="s">
        <v>580</v>
      </c>
    </row>
    <row r="245" spans="1:6" x14ac:dyDescent="0.35">
      <c r="A245" t="s">
        <v>546</v>
      </c>
      <c r="F245" t="s">
        <v>546</v>
      </c>
    </row>
    <row r="246" spans="1:6" x14ac:dyDescent="0.35">
      <c r="A246" t="s">
        <v>580</v>
      </c>
      <c r="F246" t="s">
        <v>580</v>
      </c>
    </row>
    <row r="247" spans="1:6" x14ac:dyDescent="0.35">
      <c r="A247" t="s">
        <v>539</v>
      </c>
      <c r="F247" t="s">
        <v>539</v>
      </c>
    </row>
    <row r="248" spans="1:6" x14ac:dyDescent="0.35">
      <c r="A248" t="s">
        <v>539</v>
      </c>
      <c r="F248" t="s">
        <v>539</v>
      </c>
    </row>
    <row r="249" spans="1:6" x14ac:dyDescent="0.35">
      <c r="A249" t="s">
        <v>539</v>
      </c>
      <c r="F249" t="s">
        <v>539</v>
      </c>
    </row>
    <row r="250" spans="1:6" x14ac:dyDescent="0.35">
      <c r="A250" t="s">
        <v>539</v>
      </c>
      <c r="F250" t="s">
        <v>539</v>
      </c>
    </row>
    <row r="251" spans="1:6" x14ac:dyDescent="0.35">
      <c r="A251" t="s">
        <v>539</v>
      </c>
      <c r="F251" t="s">
        <v>539</v>
      </c>
    </row>
    <row r="252" spans="1:6" x14ac:dyDescent="0.35">
      <c r="A252" t="s">
        <v>546</v>
      </c>
      <c r="F252" t="s">
        <v>546</v>
      </c>
    </row>
    <row r="253" spans="1:6" x14ac:dyDescent="0.35">
      <c r="A253" t="s">
        <v>546</v>
      </c>
      <c r="F253" t="s">
        <v>546</v>
      </c>
    </row>
    <row r="254" spans="1:6" x14ac:dyDescent="0.35">
      <c r="A254" t="s">
        <v>539</v>
      </c>
      <c r="F254" t="s">
        <v>539</v>
      </c>
    </row>
    <row r="255" spans="1:6" x14ac:dyDescent="0.35">
      <c r="A255" t="s">
        <v>580</v>
      </c>
      <c r="F255" t="s">
        <v>580</v>
      </c>
    </row>
    <row r="256" spans="1:6" x14ac:dyDescent="0.35">
      <c r="A256" t="s">
        <v>539</v>
      </c>
      <c r="F256" t="s">
        <v>539</v>
      </c>
    </row>
    <row r="257" spans="1:6" x14ac:dyDescent="0.35">
      <c r="A257" t="s">
        <v>580</v>
      </c>
      <c r="F257" t="s">
        <v>580</v>
      </c>
    </row>
    <row r="258" spans="1:6" x14ac:dyDescent="0.35">
      <c r="A258" t="s">
        <v>539</v>
      </c>
      <c r="F258" t="s">
        <v>539</v>
      </c>
    </row>
    <row r="259" spans="1:6" x14ac:dyDescent="0.35">
      <c r="A259" t="s">
        <v>580</v>
      </c>
      <c r="F259" t="s">
        <v>580</v>
      </c>
    </row>
    <row r="260" spans="1:6" x14ac:dyDescent="0.35">
      <c r="A260" t="s">
        <v>539</v>
      </c>
      <c r="F260" t="s">
        <v>539</v>
      </c>
    </row>
    <row r="261" spans="1:6" x14ac:dyDescent="0.35">
      <c r="A261" t="s">
        <v>539</v>
      </c>
      <c r="F261" t="s">
        <v>539</v>
      </c>
    </row>
    <row r="262" spans="1:6" x14ac:dyDescent="0.35">
      <c r="A262" t="s">
        <v>539</v>
      </c>
      <c r="F262" t="s">
        <v>539</v>
      </c>
    </row>
    <row r="263" spans="1:6" x14ac:dyDescent="0.35">
      <c r="A263" t="s">
        <v>539</v>
      </c>
      <c r="F263" t="s">
        <v>539</v>
      </c>
    </row>
    <row r="264" spans="1:6" x14ac:dyDescent="0.35">
      <c r="A264" t="s">
        <v>539</v>
      </c>
      <c r="F264" t="s">
        <v>539</v>
      </c>
    </row>
    <row r="265" spans="1:6" x14ac:dyDescent="0.35">
      <c r="A265" t="s">
        <v>546</v>
      </c>
      <c r="F265" t="s">
        <v>546</v>
      </c>
    </row>
    <row r="266" spans="1:6" x14ac:dyDescent="0.35">
      <c r="A266" t="s">
        <v>539</v>
      </c>
      <c r="F266" t="s">
        <v>539</v>
      </c>
    </row>
    <row r="267" spans="1:6" x14ac:dyDescent="0.35">
      <c r="A267" t="s">
        <v>539</v>
      </c>
      <c r="F267" t="s">
        <v>539</v>
      </c>
    </row>
    <row r="268" spans="1:6" x14ac:dyDescent="0.35">
      <c r="A268" t="s">
        <v>580</v>
      </c>
      <c r="F268" t="s">
        <v>580</v>
      </c>
    </row>
    <row r="269" spans="1:6" x14ac:dyDescent="0.35">
      <c r="A269" t="s">
        <v>539</v>
      </c>
      <c r="F269" t="s">
        <v>539</v>
      </c>
    </row>
    <row r="270" spans="1:6" x14ac:dyDescent="0.35">
      <c r="A270" t="s">
        <v>539</v>
      </c>
      <c r="F270" t="s">
        <v>539</v>
      </c>
    </row>
    <row r="271" spans="1:6" x14ac:dyDescent="0.35">
      <c r="A271" t="s">
        <v>539</v>
      </c>
      <c r="F271" t="s">
        <v>539</v>
      </c>
    </row>
    <row r="272" spans="1:6" x14ac:dyDescent="0.35">
      <c r="A272" t="s">
        <v>546</v>
      </c>
      <c r="F272" t="s">
        <v>546</v>
      </c>
    </row>
    <row r="273" spans="1:6" x14ac:dyDescent="0.35">
      <c r="A273" t="s">
        <v>539</v>
      </c>
      <c r="F273" t="s">
        <v>539</v>
      </c>
    </row>
    <row r="274" spans="1:6" x14ac:dyDescent="0.35">
      <c r="A274" t="s">
        <v>539</v>
      </c>
      <c r="F274" t="s">
        <v>539</v>
      </c>
    </row>
    <row r="275" spans="1:6" x14ac:dyDescent="0.35">
      <c r="A275" t="s">
        <v>539</v>
      </c>
      <c r="F275" t="s">
        <v>539</v>
      </c>
    </row>
    <row r="276" spans="1:6" x14ac:dyDescent="0.35">
      <c r="A276" t="s">
        <v>539</v>
      </c>
      <c r="F276" t="s">
        <v>539</v>
      </c>
    </row>
    <row r="277" spans="1:6" x14ac:dyDescent="0.35">
      <c r="A277" t="s">
        <v>539</v>
      </c>
      <c r="F277" t="s">
        <v>539</v>
      </c>
    </row>
    <row r="278" spans="1:6" x14ac:dyDescent="0.35">
      <c r="A278" t="s">
        <v>539</v>
      </c>
      <c r="F278" t="s">
        <v>539</v>
      </c>
    </row>
    <row r="279" spans="1:6" x14ac:dyDescent="0.35">
      <c r="A279" t="s">
        <v>546</v>
      </c>
      <c r="F279" t="s">
        <v>546</v>
      </c>
    </row>
    <row r="280" spans="1:6" x14ac:dyDescent="0.35">
      <c r="A280" t="s">
        <v>546</v>
      </c>
      <c r="F280" t="s">
        <v>546</v>
      </c>
    </row>
    <row r="281" spans="1:6" x14ac:dyDescent="0.35">
      <c r="A281" t="s">
        <v>539</v>
      </c>
      <c r="F281" t="s">
        <v>539</v>
      </c>
    </row>
    <row r="282" spans="1:6" x14ac:dyDescent="0.35">
      <c r="A282" t="s">
        <v>539</v>
      </c>
      <c r="F282" t="s">
        <v>539</v>
      </c>
    </row>
    <row r="283" spans="1:6" x14ac:dyDescent="0.35">
      <c r="A283" t="s">
        <v>546</v>
      </c>
      <c r="F283" t="s">
        <v>546</v>
      </c>
    </row>
    <row r="284" spans="1:6" x14ac:dyDescent="0.35">
      <c r="A284" t="s">
        <v>580</v>
      </c>
      <c r="F284" t="s">
        <v>580</v>
      </c>
    </row>
    <row r="285" spans="1:6" x14ac:dyDescent="0.35">
      <c r="A285" t="s">
        <v>539</v>
      </c>
      <c r="F285" t="s">
        <v>539</v>
      </c>
    </row>
    <row r="286" spans="1:6" x14ac:dyDescent="0.35">
      <c r="A286" t="s">
        <v>539</v>
      </c>
      <c r="F286" t="s">
        <v>539</v>
      </c>
    </row>
    <row r="287" spans="1:6" x14ac:dyDescent="0.35">
      <c r="A287" t="s">
        <v>580</v>
      </c>
      <c r="F287" t="s">
        <v>580</v>
      </c>
    </row>
    <row r="288" spans="1:6" x14ac:dyDescent="0.35">
      <c r="A288" t="s">
        <v>539</v>
      </c>
      <c r="F288" t="s">
        <v>539</v>
      </c>
    </row>
    <row r="289" spans="1:6" x14ac:dyDescent="0.35">
      <c r="A289" t="s">
        <v>546</v>
      </c>
      <c r="F289" t="s">
        <v>546</v>
      </c>
    </row>
    <row r="290" spans="1:6" x14ac:dyDescent="0.35">
      <c r="A290" t="s">
        <v>539</v>
      </c>
      <c r="F290" t="s">
        <v>539</v>
      </c>
    </row>
    <row r="291" spans="1:6" x14ac:dyDescent="0.35">
      <c r="A291" t="s">
        <v>539</v>
      </c>
      <c r="F291" t="s">
        <v>539</v>
      </c>
    </row>
    <row r="292" spans="1:6" x14ac:dyDescent="0.35">
      <c r="A292" t="s">
        <v>539</v>
      </c>
      <c r="F292" t="s">
        <v>539</v>
      </c>
    </row>
    <row r="293" spans="1:6" x14ac:dyDescent="0.35">
      <c r="A293" t="s">
        <v>539</v>
      </c>
      <c r="F293" t="s">
        <v>539</v>
      </c>
    </row>
    <row r="294" spans="1:6" x14ac:dyDescent="0.35">
      <c r="A294" t="s">
        <v>539</v>
      </c>
      <c r="F294" t="s">
        <v>539</v>
      </c>
    </row>
    <row r="295" spans="1:6" x14ac:dyDescent="0.35">
      <c r="A295" t="s">
        <v>539</v>
      </c>
      <c r="F295" t="s">
        <v>539</v>
      </c>
    </row>
    <row r="296" spans="1:6" x14ac:dyDescent="0.35">
      <c r="A296" t="s">
        <v>546</v>
      </c>
      <c r="F296" t="s">
        <v>546</v>
      </c>
    </row>
    <row r="297" spans="1:6" x14ac:dyDescent="0.35">
      <c r="A297" t="s">
        <v>539</v>
      </c>
      <c r="F297" t="s">
        <v>539</v>
      </c>
    </row>
    <row r="298" spans="1:6" x14ac:dyDescent="0.35">
      <c r="A298" t="s">
        <v>539</v>
      </c>
      <c r="F298" t="s">
        <v>539</v>
      </c>
    </row>
    <row r="299" spans="1:6" x14ac:dyDescent="0.35">
      <c r="A299" t="s">
        <v>580</v>
      </c>
      <c r="F299" t="s">
        <v>580</v>
      </c>
    </row>
    <row r="300" spans="1:6" x14ac:dyDescent="0.35">
      <c r="A300" t="s">
        <v>580</v>
      </c>
      <c r="F300" t="s">
        <v>580</v>
      </c>
    </row>
    <row r="301" spans="1:6" x14ac:dyDescent="0.35">
      <c r="A301" t="s">
        <v>546</v>
      </c>
      <c r="F301" t="s">
        <v>546</v>
      </c>
    </row>
    <row r="302" spans="1:6" x14ac:dyDescent="0.35">
      <c r="A302" t="s">
        <v>539</v>
      </c>
      <c r="F302" t="s">
        <v>539</v>
      </c>
    </row>
    <row r="303" spans="1:6" x14ac:dyDescent="0.35">
      <c r="A303" t="s">
        <v>539</v>
      </c>
      <c r="F303" t="s">
        <v>539</v>
      </c>
    </row>
    <row r="304" spans="1:6" x14ac:dyDescent="0.35">
      <c r="A304" t="s">
        <v>539</v>
      </c>
      <c r="F304" t="s">
        <v>539</v>
      </c>
    </row>
    <row r="305" spans="1:6" x14ac:dyDescent="0.35">
      <c r="A305" t="s">
        <v>539</v>
      </c>
      <c r="F305" t="s">
        <v>539</v>
      </c>
    </row>
    <row r="306" spans="1:6" x14ac:dyDescent="0.35">
      <c r="A306" t="s">
        <v>539</v>
      </c>
      <c r="F306" t="s">
        <v>539</v>
      </c>
    </row>
    <row r="307" spans="1:6" x14ac:dyDescent="0.35">
      <c r="A307" t="s">
        <v>546</v>
      </c>
      <c r="F307" t="s">
        <v>546</v>
      </c>
    </row>
    <row r="308" spans="1:6" x14ac:dyDescent="0.35">
      <c r="A308" t="s">
        <v>539</v>
      </c>
      <c r="F308" t="s">
        <v>539</v>
      </c>
    </row>
    <row r="309" spans="1:6" x14ac:dyDescent="0.35">
      <c r="A309" t="s">
        <v>539</v>
      </c>
      <c r="F309" t="s">
        <v>539</v>
      </c>
    </row>
    <row r="310" spans="1:6" x14ac:dyDescent="0.35">
      <c r="A310" t="s">
        <v>580</v>
      </c>
      <c r="F310" t="s">
        <v>580</v>
      </c>
    </row>
    <row r="311" spans="1:6" x14ac:dyDescent="0.35">
      <c r="A311" t="s">
        <v>539</v>
      </c>
      <c r="F311" t="s">
        <v>539</v>
      </c>
    </row>
    <row r="312" spans="1:6" x14ac:dyDescent="0.35">
      <c r="A312" t="s">
        <v>539</v>
      </c>
      <c r="F312" t="s">
        <v>539</v>
      </c>
    </row>
    <row r="313" spans="1:6" x14ac:dyDescent="0.35">
      <c r="A313" t="s">
        <v>539</v>
      </c>
      <c r="F313" t="s">
        <v>539</v>
      </c>
    </row>
    <row r="314" spans="1:6" x14ac:dyDescent="0.35">
      <c r="A314" t="s">
        <v>546</v>
      </c>
      <c r="F314" t="s">
        <v>546</v>
      </c>
    </row>
    <row r="315" spans="1:6" x14ac:dyDescent="0.35">
      <c r="A315" t="s">
        <v>580</v>
      </c>
      <c r="F315" t="s">
        <v>580</v>
      </c>
    </row>
    <row r="316" spans="1:6" x14ac:dyDescent="0.35">
      <c r="A316" t="s">
        <v>580</v>
      </c>
      <c r="F316" t="s">
        <v>580</v>
      </c>
    </row>
    <row r="317" spans="1:6" x14ac:dyDescent="0.35">
      <c r="A317" t="s">
        <v>539</v>
      </c>
      <c r="F317" t="s">
        <v>539</v>
      </c>
    </row>
    <row r="318" spans="1:6" x14ac:dyDescent="0.35">
      <c r="A318" t="s">
        <v>539</v>
      </c>
      <c r="F318" t="s">
        <v>539</v>
      </c>
    </row>
    <row r="319" spans="1:6" x14ac:dyDescent="0.35">
      <c r="A319" t="s">
        <v>539</v>
      </c>
      <c r="F319" t="s">
        <v>539</v>
      </c>
    </row>
    <row r="320" spans="1:6" x14ac:dyDescent="0.35">
      <c r="A320" t="s">
        <v>539</v>
      </c>
      <c r="F320" t="s">
        <v>539</v>
      </c>
    </row>
    <row r="321" spans="1:6" x14ac:dyDescent="0.35">
      <c r="A321" t="s">
        <v>539</v>
      </c>
      <c r="F321" t="s">
        <v>539</v>
      </c>
    </row>
    <row r="322" spans="1:6" x14ac:dyDescent="0.35">
      <c r="A322" t="s">
        <v>539</v>
      </c>
      <c r="F322" t="s">
        <v>539</v>
      </c>
    </row>
    <row r="323" spans="1:6" x14ac:dyDescent="0.35">
      <c r="A323" t="s">
        <v>546</v>
      </c>
      <c r="F323" t="s">
        <v>546</v>
      </c>
    </row>
    <row r="324" spans="1:6" x14ac:dyDescent="0.35">
      <c r="A324" t="s">
        <v>539</v>
      </c>
      <c r="F324" t="s">
        <v>539</v>
      </c>
    </row>
    <row r="325" spans="1:6" x14ac:dyDescent="0.35">
      <c r="A325" t="s">
        <v>539</v>
      </c>
      <c r="F325" t="s">
        <v>539</v>
      </c>
    </row>
    <row r="326" spans="1:6" x14ac:dyDescent="0.35">
      <c r="A326" t="s">
        <v>580</v>
      </c>
      <c r="F326" t="s">
        <v>580</v>
      </c>
    </row>
    <row r="327" spans="1:6" x14ac:dyDescent="0.35">
      <c r="A327" t="s">
        <v>539</v>
      </c>
      <c r="F327" t="s">
        <v>539</v>
      </c>
    </row>
    <row r="328" spans="1:6" x14ac:dyDescent="0.35">
      <c r="A328" t="s">
        <v>539</v>
      </c>
      <c r="F328" t="s">
        <v>539</v>
      </c>
    </row>
    <row r="329" spans="1:6" x14ac:dyDescent="0.35">
      <c r="A329" t="s">
        <v>546</v>
      </c>
      <c r="F329" t="s">
        <v>546</v>
      </c>
    </row>
    <row r="330" spans="1:6" x14ac:dyDescent="0.35">
      <c r="A330" t="s">
        <v>539</v>
      </c>
      <c r="F330" t="s">
        <v>539</v>
      </c>
    </row>
    <row r="331" spans="1:6" x14ac:dyDescent="0.35">
      <c r="A331" t="s">
        <v>580</v>
      </c>
      <c r="F331" t="s">
        <v>580</v>
      </c>
    </row>
    <row r="332" spans="1:6" x14ac:dyDescent="0.35">
      <c r="A332" t="s">
        <v>539</v>
      </c>
      <c r="F332" t="s">
        <v>539</v>
      </c>
    </row>
    <row r="333" spans="1:6" x14ac:dyDescent="0.35">
      <c r="A333" t="s">
        <v>546</v>
      </c>
      <c r="F333" t="s">
        <v>546</v>
      </c>
    </row>
    <row r="334" spans="1:6" x14ac:dyDescent="0.35">
      <c r="A334" t="s">
        <v>546</v>
      </c>
      <c r="F334" t="s">
        <v>546</v>
      </c>
    </row>
    <row r="335" spans="1:6" x14ac:dyDescent="0.35">
      <c r="A335" t="s">
        <v>539</v>
      </c>
      <c r="F335" t="s">
        <v>539</v>
      </c>
    </row>
    <row r="336" spans="1:6" x14ac:dyDescent="0.35">
      <c r="A336" t="s">
        <v>539</v>
      </c>
      <c r="F336" t="s">
        <v>539</v>
      </c>
    </row>
    <row r="337" spans="1:6" x14ac:dyDescent="0.35">
      <c r="A337" t="s">
        <v>546</v>
      </c>
      <c r="F337" t="s">
        <v>546</v>
      </c>
    </row>
    <row r="338" spans="1:6" x14ac:dyDescent="0.35">
      <c r="A338" t="s">
        <v>539</v>
      </c>
      <c r="F338" t="s">
        <v>539</v>
      </c>
    </row>
    <row r="339" spans="1:6" x14ac:dyDescent="0.35">
      <c r="A339" t="s">
        <v>580</v>
      </c>
      <c r="F339" t="s">
        <v>580</v>
      </c>
    </row>
    <row r="340" spans="1:6" x14ac:dyDescent="0.35">
      <c r="A340" t="s">
        <v>539</v>
      </c>
      <c r="F340" t="s">
        <v>539</v>
      </c>
    </row>
    <row r="341" spans="1:6" x14ac:dyDescent="0.35">
      <c r="A341" t="s">
        <v>539</v>
      </c>
      <c r="F341" t="s">
        <v>539</v>
      </c>
    </row>
    <row r="342" spans="1:6" x14ac:dyDescent="0.35">
      <c r="A342" t="s">
        <v>539</v>
      </c>
      <c r="F342" t="s">
        <v>539</v>
      </c>
    </row>
    <row r="343" spans="1:6" x14ac:dyDescent="0.35">
      <c r="A343" t="s">
        <v>539</v>
      </c>
      <c r="F343" t="s">
        <v>539</v>
      </c>
    </row>
    <row r="344" spans="1:6" x14ac:dyDescent="0.35">
      <c r="A344" t="s">
        <v>580</v>
      </c>
      <c r="F344" t="s">
        <v>580</v>
      </c>
    </row>
    <row r="345" spans="1:6" x14ac:dyDescent="0.35">
      <c r="A345" t="s">
        <v>539</v>
      </c>
      <c r="F345" t="s">
        <v>539</v>
      </c>
    </row>
    <row r="346" spans="1:6" x14ac:dyDescent="0.35">
      <c r="A346" t="s">
        <v>539</v>
      </c>
      <c r="F346" t="s">
        <v>539</v>
      </c>
    </row>
    <row r="347" spans="1:6" x14ac:dyDescent="0.35">
      <c r="A347" t="s">
        <v>539</v>
      </c>
      <c r="F347" t="s">
        <v>539</v>
      </c>
    </row>
    <row r="348" spans="1:6" x14ac:dyDescent="0.35">
      <c r="A348" t="s">
        <v>539</v>
      </c>
      <c r="F348" t="s">
        <v>539</v>
      </c>
    </row>
    <row r="349" spans="1:6" x14ac:dyDescent="0.35">
      <c r="A349" t="s">
        <v>539</v>
      </c>
      <c r="F349" t="s">
        <v>539</v>
      </c>
    </row>
    <row r="350" spans="1:6" x14ac:dyDescent="0.35">
      <c r="A350" t="s">
        <v>539</v>
      </c>
      <c r="F350" t="s">
        <v>539</v>
      </c>
    </row>
    <row r="351" spans="1:6" x14ac:dyDescent="0.35">
      <c r="A351" t="s">
        <v>539</v>
      </c>
      <c r="F351" t="s">
        <v>539</v>
      </c>
    </row>
    <row r="352" spans="1:6" x14ac:dyDescent="0.35">
      <c r="A352" t="s">
        <v>539</v>
      </c>
      <c r="F352" t="s">
        <v>539</v>
      </c>
    </row>
    <row r="353" spans="1:6" x14ac:dyDescent="0.35">
      <c r="A353" t="s">
        <v>539</v>
      </c>
      <c r="F353" t="s">
        <v>539</v>
      </c>
    </row>
    <row r="354" spans="1:6" x14ac:dyDescent="0.35">
      <c r="A354" t="s">
        <v>539</v>
      </c>
      <c r="F354" t="s">
        <v>539</v>
      </c>
    </row>
    <row r="355" spans="1:6" x14ac:dyDescent="0.35">
      <c r="A355" t="s">
        <v>539</v>
      </c>
      <c r="F355" t="s">
        <v>539</v>
      </c>
    </row>
    <row r="356" spans="1:6" x14ac:dyDescent="0.35">
      <c r="A356" t="s">
        <v>546</v>
      </c>
      <c r="F356" t="s">
        <v>546</v>
      </c>
    </row>
    <row r="357" spans="1:6" x14ac:dyDescent="0.35">
      <c r="A357" t="s">
        <v>546</v>
      </c>
      <c r="F357" t="s">
        <v>546</v>
      </c>
    </row>
    <row r="358" spans="1:6" x14ac:dyDescent="0.35">
      <c r="A358" t="s">
        <v>539</v>
      </c>
      <c r="F358" t="s">
        <v>539</v>
      </c>
    </row>
    <row r="359" spans="1:6" x14ac:dyDescent="0.35">
      <c r="A359" t="s">
        <v>539</v>
      </c>
      <c r="F359" t="s">
        <v>539</v>
      </c>
    </row>
    <row r="360" spans="1:6" x14ac:dyDescent="0.35">
      <c r="A360" t="s">
        <v>539</v>
      </c>
      <c r="F360" t="s">
        <v>539</v>
      </c>
    </row>
    <row r="361" spans="1:6" x14ac:dyDescent="0.35">
      <c r="A361" t="s">
        <v>546</v>
      </c>
      <c r="F361" t="s">
        <v>546</v>
      </c>
    </row>
    <row r="362" spans="1:6" x14ac:dyDescent="0.35">
      <c r="A362" t="s">
        <v>580</v>
      </c>
      <c r="F362" t="s">
        <v>580</v>
      </c>
    </row>
    <row r="363" spans="1:6" x14ac:dyDescent="0.35">
      <c r="A363" t="s">
        <v>539</v>
      </c>
      <c r="F363" t="s">
        <v>539</v>
      </c>
    </row>
    <row r="364" spans="1:6" x14ac:dyDescent="0.35">
      <c r="A364" t="s">
        <v>539</v>
      </c>
      <c r="F364" t="s">
        <v>539</v>
      </c>
    </row>
    <row r="365" spans="1:6" x14ac:dyDescent="0.35">
      <c r="A365" t="s">
        <v>539</v>
      </c>
      <c r="F365" t="s">
        <v>539</v>
      </c>
    </row>
    <row r="366" spans="1:6" x14ac:dyDescent="0.35">
      <c r="A366" t="s">
        <v>539</v>
      </c>
      <c r="F366" t="s">
        <v>539</v>
      </c>
    </row>
    <row r="367" spans="1:6" x14ac:dyDescent="0.35">
      <c r="A367" t="s">
        <v>539</v>
      </c>
      <c r="F367" t="s">
        <v>539</v>
      </c>
    </row>
    <row r="368" spans="1:6" x14ac:dyDescent="0.35">
      <c r="A368" t="s">
        <v>539</v>
      </c>
      <c r="F368" t="s">
        <v>539</v>
      </c>
    </row>
    <row r="369" spans="1:6" x14ac:dyDescent="0.35">
      <c r="A369" t="s">
        <v>546</v>
      </c>
      <c r="F369" t="s">
        <v>546</v>
      </c>
    </row>
    <row r="370" spans="1:6" x14ac:dyDescent="0.35">
      <c r="A370" t="s">
        <v>539</v>
      </c>
      <c r="F370" t="s">
        <v>539</v>
      </c>
    </row>
    <row r="371" spans="1:6" x14ac:dyDescent="0.35">
      <c r="A371" t="s">
        <v>546</v>
      </c>
      <c r="F371" t="s">
        <v>546</v>
      </c>
    </row>
    <row r="372" spans="1:6" x14ac:dyDescent="0.35">
      <c r="A372" t="s">
        <v>546</v>
      </c>
      <c r="F372" t="s">
        <v>546</v>
      </c>
    </row>
    <row r="373" spans="1:6" x14ac:dyDescent="0.35">
      <c r="A373" t="s">
        <v>539</v>
      </c>
      <c r="F373" t="s">
        <v>539</v>
      </c>
    </row>
    <row r="374" spans="1:6" x14ac:dyDescent="0.35">
      <c r="A374" t="s">
        <v>539</v>
      </c>
      <c r="F374" t="s">
        <v>539</v>
      </c>
    </row>
    <row r="375" spans="1:6" x14ac:dyDescent="0.35">
      <c r="A375" t="s">
        <v>539</v>
      </c>
      <c r="F375" t="s">
        <v>539</v>
      </c>
    </row>
    <row r="376" spans="1:6" x14ac:dyDescent="0.35">
      <c r="A376" t="s">
        <v>539</v>
      </c>
      <c r="F376" t="s">
        <v>539</v>
      </c>
    </row>
    <row r="377" spans="1:6" x14ac:dyDescent="0.35">
      <c r="A377" t="s">
        <v>580</v>
      </c>
      <c r="F377" t="s">
        <v>580</v>
      </c>
    </row>
    <row r="378" spans="1:6" x14ac:dyDescent="0.35">
      <c r="A378" t="s">
        <v>539</v>
      </c>
      <c r="F378" t="s">
        <v>539</v>
      </c>
    </row>
    <row r="379" spans="1:6" x14ac:dyDescent="0.35">
      <c r="A379" t="s">
        <v>539</v>
      </c>
      <c r="F379" t="s">
        <v>539</v>
      </c>
    </row>
    <row r="380" spans="1:6" x14ac:dyDescent="0.35">
      <c r="A380" t="s">
        <v>539</v>
      </c>
      <c r="F380" t="s">
        <v>539</v>
      </c>
    </row>
    <row r="381" spans="1:6" x14ac:dyDescent="0.35">
      <c r="A381" t="s">
        <v>539</v>
      </c>
      <c r="F381" t="s">
        <v>539</v>
      </c>
    </row>
    <row r="382" spans="1:6" x14ac:dyDescent="0.35">
      <c r="A382" t="s">
        <v>539</v>
      </c>
      <c r="F382" t="s">
        <v>539</v>
      </c>
    </row>
    <row r="383" spans="1:6" x14ac:dyDescent="0.35">
      <c r="A383" t="s">
        <v>539</v>
      </c>
      <c r="F383" t="s">
        <v>539</v>
      </c>
    </row>
    <row r="384" spans="1:6" x14ac:dyDescent="0.35">
      <c r="A384" t="s">
        <v>539</v>
      </c>
      <c r="F384" t="s">
        <v>539</v>
      </c>
    </row>
    <row r="385" spans="1:6" x14ac:dyDescent="0.35">
      <c r="A385" t="s">
        <v>539</v>
      </c>
      <c r="F385" t="s">
        <v>539</v>
      </c>
    </row>
    <row r="386" spans="1:6" x14ac:dyDescent="0.35">
      <c r="A386" t="s">
        <v>539</v>
      </c>
      <c r="F386" t="s">
        <v>539</v>
      </c>
    </row>
    <row r="387" spans="1:6" x14ac:dyDescent="0.35">
      <c r="A387" t="s">
        <v>539</v>
      </c>
      <c r="F387" t="s">
        <v>539</v>
      </c>
    </row>
    <row r="388" spans="1:6" x14ac:dyDescent="0.35">
      <c r="A388" t="s">
        <v>539</v>
      </c>
      <c r="F388" t="s">
        <v>539</v>
      </c>
    </row>
    <row r="389" spans="1:6" x14ac:dyDescent="0.35">
      <c r="A389" t="s">
        <v>546</v>
      </c>
      <c r="F389" t="s">
        <v>546</v>
      </c>
    </row>
    <row r="390" spans="1:6" x14ac:dyDescent="0.35">
      <c r="A390" t="s">
        <v>539</v>
      </c>
      <c r="F390" t="s">
        <v>539</v>
      </c>
    </row>
    <row r="391" spans="1:6" x14ac:dyDescent="0.35">
      <c r="A391" t="s">
        <v>539</v>
      </c>
      <c r="F391" t="s">
        <v>539</v>
      </c>
    </row>
    <row r="392" spans="1:6" x14ac:dyDescent="0.35">
      <c r="A392" t="s">
        <v>546</v>
      </c>
      <c r="F392" t="s">
        <v>546</v>
      </c>
    </row>
    <row r="393" spans="1:6" x14ac:dyDescent="0.35">
      <c r="A393" t="s">
        <v>539</v>
      </c>
      <c r="F393" t="s">
        <v>539</v>
      </c>
    </row>
    <row r="394" spans="1:6" x14ac:dyDescent="0.35">
      <c r="A394" t="s">
        <v>539</v>
      </c>
      <c r="F394" t="s">
        <v>539</v>
      </c>
    </row>
    <row r="395" spans="1:6" x14ac:dyDescent="0.35">
      <c r="A395" t="s">
        <v>539</v>
      </c>
      <c r="F395" t="s">
        <v>539</v>
      </c>
    </row>
    <row r="396" spans="1:6" x14ac:dyDescent="0.35">
      <c r="A396" t="s">
        <v>539</v>
      </c>
      <c r="F396" t="s">
        <v>539</v>
      </c>
    </row>
    <row r="397" spans="1:6" x14ac:dyDescent="0.35">
      <c r="A397" t="s">
        <v>580</v>
      </c>
      <c r="F397" t="s">
        <v>580</v>
      </c>
    </row>
    <row r="398" spans="1:6" x14ac:dyDescent="0.35">
      <c r="A398" t="s">
        <v>539</v>
      </c>
      <c r="F398" t="s">
        <v>539</v>
      </c>
    </row>
    <row r="399" spans="1:6" x14ac:dyDescent="0.35">
      <c r="A399" t="s">
        <v>539</v>
      </c>
      <c r="F399" t="s">
        <v>539</v>
      </c>
    </row>
    <row r="400" spans="1:6" x14ac:dyDescent="0.35">
      <c r="A400" t="s">
        <v>580</v>
      </c>
      <c r="F400" t="s">
        <v>580</v>
      </c>
    </row>
    <row r="401" spans="1:6" x14ac:dyDescent="0.35">
      <c r="A401" t="s">
        <v>580</v>
      </c>
      <c r="F401" t="s">
        <v>580</v>
      </c>
    </row>
    <row r="402" spans="1:6" x14ac:dyDescent="0.35">
      <c r="A402" t="s">
        <v>539</v>
      </c>
      <c r="F402" t="s">
        <v>539</v>
      </c>
    </row>
    <row r="403" spans="1:6" x14ac:dyDescent="0.35">
      <c r="A403" t="s">
        <v>539</v>
      </c>
      <c r="F403" t="s">
        <v>539</v>
      </c>
    </row>
    <row r="404" spans="1:6" x14ac:dyDescent="0.35">
      <c r="A404" t="s">
        <v>539</v>
      </c>
      <c r="F404" t="s">
        <v>539</v>
      </c>
    </row>
    <row r="405" spans="1:6" x14ac:dyDescent="0.35">
      <c r="A405" t="s">
        <v>539</v>
      </c>
      <c r="F405" t="s">
        <v>539</v>
      </c>
    </row>
    <row r="406" spans="1:6" x14ac:dyDescent="0.35">
      <c r="A406" t="s">
        <v>539</v>
      </c>
      <c r="F406" t="s">
        <v>539</v>
      </c>
    </row>
    <row r="407" spans="1:6" x14ac:dyDescent="0.35">
      <c r="A407" t="s">
        <v>539</v>
      </c>
      <c r="F407" t="s">
        <v>539</v>
      </c>
    </row>
    <row r="408" spans="1:6" x14ac:dyDescent="0.35">
      <c r="A408" t="s">
        <v>539</v>
      </c>
      <c r="F408" t="s">
        <v>539</v>
      </c>
    </row>
    <row r="409" spans="1:6" x14ac:dyDescent="0.35">
      <c r="A409" t="s">
        <v>580</v>
      </c>
      <c r="F409" t="s">
        <v>580</v>
      </c>
    </row>
    <row r="410" spans="1:6" x14ac:dyDescent="0.35">
      <c r="A410" t="s">
        <v>539</v>
      </c>
      <c r="F410" t="s">
        <v>539</v>
      </c>
    </row>
    <row r="411" spans="1:6" x14ac:dyDescent="0.35">
      <c r="A411" t="s">
        <v>539</v>
      </c>
      <c r="F411" t="s">
        <v>539</v>
      </c>
    </row>
    <row r="412" spans="1:6" x14ac:dyDescent="0.35">
      <c r="A412" t="s">
        <v>580</v>
      </c>
      <c r="F412" t="s">
        <v>580</v>
      </c>
    </row>
    <row r="413" spans="1:6" x14ac:dyDescent="0.35">
      <c r="A413" t="s">
        <v>539</v>
      </c>
      <c r="F413" t="s">
        <v>539</v>
      </c>
    </row>
    <row r="414" spans="1:6" x14ac:dyDescent="0.35">
      <c r="A414" t="s">
        <v>580</v>
      </c>
      <c r="F414" t="s">
        <v>580</v>
      </c>
    </row>
    <row r="415" spans="1:6" x14ac:dyDescent="0.35">
      <c r="A415" t="s">
        <v>580</v>
      </c>
      <c r="F415" t="s">
        <v>580</v>
      </c>
    </row>
    <row r="416" spans="1:6" x14ac:dyDescent="0.35">
      <c r="A416" t="s">
        <v>580</v>
      </c>
      <c r="F416" t="s">
        <v>580</v>
      </c>
    </row>
    <row r="417" spans="1:6" x14ac:dyDescent="0.35">
      <c r="A417" t="s">
        <v>539</v>
      </c>
      <c r="F417" t="s">
        <v>539</v>
      </c>
    </row>
    <row r="418" spans="1:6" x14ac:dyDescent="0.35">
      <c r="A418" t="s">
        <v>539</v>
      </c>
      <c r="F418" t="s">
        <v>539</v>
      </c>
    </row>
    <row r="419" spans="1:6" x14ac:dyDescent="0.35">
      <c r="A419" t="s">
        <v>539</v>
      </c>
      <c r="F419" t="s">
        <v>539</v>
      </c>
    </row>
    <row r="420" spans="1:6" x14ac:dyDescent="0.35">
      <c r="A420" t="s">
        <v>539</v>
      </c>
      <c r="F420" t="s">
        <v>539</v>
      </c>
    </row>
    <row r="421" spans="1:6" x14ac:dyDescent="0.35">
      <c r="A421" t="s">
        <v>539</v>
      </c>
      <c r="F421" t="s">
        <v>539</v>
      </c>
    </row>
    <row r="422" spans="1:6" x14ac:dyDescent="0.35">
      <c r="A422" t="s">
        <v>539</v>
      </c>
      <c r="F422" t="s">
        <v>539</v>
      </c>
    </row>
    <row r="423" spans="1:6" x14ac:dyDescent="0.35">
      <c r="A423" t="s">
        <v>539</v>
      </c>
      <c r="F423" t="s">
        <v>539</v>
      </c>
    </row>
    <row r="424" spans="1:6" x14ac:dyDescent="0.35">
      <c r="A424" t="s">
        <v>546</v>
      </c>
      <c r="F424" t="s">
        <v>546</v>
      </c>
    </row>
    <row r="425" spans="1:6" x14ac:dyDescent="0.35">
      <c r="A425" t="s">
        <v>546</v>
      </c>
      <c r="F425" t="s">
        <v>546</v>
      </c>
    </row>
    <row r="426" spans="1:6" x14ac:dyDescent="0.35">
      <c r="A426" t="s">
        <v>539</v>
      </c>
      <c r="F426" t="s">
        <v>539</v>
      </c>
    </row>
    <row r="427" spans="1:6" x14ac:dyDescent="0.35">
      <c r="A427" t="s">
        <v>580</v>
      </c>
      <c r="F427" t="s">
        <v>580</v>
      </c>
    </row>
    <row r="428" spans="1:6" x14ac:dyDescent="0.35">
      <c r="A428" t="s">
        <v>539</v>
      </c>
      <c r="F428" t="s">
        <v>539</v>
      </c>
    </row>
    <row r="429" spans="1:6" x14ac:dyDescent="0.35">
      <c r="A429" t="s">
        <v>546</v>
      </c>
      <c r="F429" t="s">
        <v>546</v>
      </c>
    </row>
    <row r="430" spans="1:6" x14ac:dyDescent="0.35">
      <c r="A430" t="s">
        <v>546</v>
      </c>
      <c r="F430" t="s">
        <v>546</v>
      </c>
    </row>
    <row r="431" spans="1:6" x14ac:dyDescent="0.35">
      <c r="A431" t="s">
        <v>539</v>
      </c>
      <c r="F431" t="s">
        <v>539</v>
      </c>
    </row>
    <row r="432" spans="1:6" x14ac:dyDescent="0.35">
      <c r="A432" t="s">
        <v>580</v>
      </c>
      <c r="F432" t="s">
        <v>580</v>
      </c>
    </row>
    <row r="433" spans="1:6" x14ac:dyDescent="0.35">
      <c r="A433" t="s">
        <v>539</v>
      </c>
      <c r="F433" t="s">
        <v>539</v>
      </c>
    </row>
    <row r="434" spans="1:6" x14ac:dyDescent="0.35">
      <c r="A434" t="s">
        <v>539</v>
      </c>
      <c r="F434" t="s">
        <v>539</v>
      </c>
    </row>
    <row r="435" spans="1:6" x14ac:dyDescent="0.35">
      <c r="A435" t="s">
        <v>580</v>
      </c>
      <c r="F435" t="s">
        <v>580</v>
      </c>
    </row>
    <row r="436" spans="1:6" x14ac:dyDescent="0.35">
      <c r="A436" t="s">
        <v>539</v>
      </c>
      <c r="F436" t="s">
        <v>539</v>
      </c>
    </row>
    <row r="437" spans="1:6" x14ac:dyDescent="0.35">
      <c r="A437" t="s">
        <v>539</v>
      </c>
      <c r="F437" t="s">
        <v>539</v>
      </c>
    </row>
    <row r="438" spans="1:6" x14ac:dyDescent="0.35">
      <c r="A438" t="s">
        <v>539</v>
      </c>
      <c r="F438" t="s">
        <v>539</v>
      </c>
    </row>
    <row r="439" spans="1:6" x14ac:dyDescent="0.35">
      <c r="A439" t="s">
        <v>539</v>
      </c>
      <c r="F439" t="s">
        <v>539</v>
      </c>
    </row>
    <row r="440" spans="1:6" x14ac:dyDescent="0.35">
      <c r="A440" t="s">
        <v>539</v>
      </c>
      <c r="F440" t="s">
        <v>539</v>
      </c>
    </row>
    <row r="441" spans="1:6" x14ac:dyDescent="0.35">
      <c r="A441" t="s">
        <v>539</v>
      </c>
      <c r="F441" t="s">
        <v>539</v>
      </c>
    </row>
    <row r="442" spans="1:6" x14ac:dyDescent="0.35">
      <c r="A442" t="s">
        <v>539</v>
      </c>
      <c r="F442" t="s">
        <v>539</v>
      </c>
    </row>
    <row r="443" spans="1:6" x14ac:dyDescent="0.35">
      <c r="A443" t="s">
        <v>539</v>
      </c>
      <c r="F443" t="s">
        <v>539</v>
      </c>
    </row>
    <row r="444" spans="1:6" x14ac:dyDescent="0.35">
      <c r="A444" t="s">
        <v>539</v>
      </c>
      <c r="F444" t="s">
        <v>539</v>
      </c>
    </row>
    <row r="445" spans="1:6" x14ac:dyDescent="0.35">
      <c r="A445" t="s">
        <v>539</v>
      </c>
      <c r="F445" t="s">
        <v>539</v>
      </c>
    </row>
    <row r="446" spans="1:6" x14ac:dyDescent="0.35">
      <c r="A446" t="s">
        <v>539</v>
      </c>
      <c r="F446" t="s">
        <v>539</v>
      </c>
    </row>
    <row r="447" spans="1:6" x14ac:dyDescent="0.35">
      <c r="A447" t="s">
        <v>539</v>
      </c>
      <c r="F447" t="s">
        <v>539</v>
      </c>
    </row>
    <row r="448" spans="1:6" x14ac:dyDescent="0.35">
      <c r="A448" t="s">
        <v>539</v>
      </c>
      <c r="F448" t="s">
        <v>539</v>
      </c>
    </row>
    <row r="449" spans="1:6" x14ac:dyDescent="0.35">
      <c r="A449" t="s">
        <v>539</v>
      </c>
      <c r="F449" t="s">
        <v>539</v>
      </c>
    </row>
    <row r="450" spans="1:6" x14ac:dyDescent="0.35">
      <c r="A450" t="s">
        <v>539</v>
      </c>
      <c r="F450" t="s">
        <v>539</v>
      </c>
    </row>
    <row r="451" spans="1:6" x14ac:dyDescent="0.35">
      <c r="A451" t="s">
        <v>580</v>
      </c>
      <c r="F451" t="s">
        <v>580</v>
      </c>
    </row>
    <row r="452" spans="1:6" x14ac:dyDescent="0.35">
      <c r="A452" t="s">
        <v>539</v>
      </c>
      <c r="F452" t="s">
        <v>539</v>
      </c>
    </row>
    <row r="453" spans="1:6" x14ac:dyDescent="0.35">
      <c r="A453" t="s">
        <v>539</v>
      </c>
      <c r="F453" t="s">
        <v>539</v>
      </c>
    </row>
    <row r="454" spans="1:6" x14ac:dyDescent="0.35">
      <c r="A454" t="s">
        <v>539</v>
      </c>
      <c r="F454" t="s">
        <v>539</v>
      </c>
    </row>
    <row r="455" spans="1:6" x14ac:dyDescent="0.35">
      <c r="A455" t="s">
        <v>539</v>
      </c>
      <c r="F455" t="s">
        <v>539</v>
      </c>
    </row>
    <row r="456" spans="1:6" x14ac:dyDescent="0.35">
      <c r="A456" t="s">
        <v>539</v>
      </c>
      <c r="F456" t="s">
        <v>539</v>
      </c>
    </row>
    <row r="457" spans="1:6" x14ac:dyDescent="0.35">
      <c r="A457" t="s">
        <v>539</v>
      </c>
      <c r="F457" t="s">
        <v>539</v>
      </c>
    </row>
    <row r="458" spans="1:6" x14ac:dyDescent="0.35">
      <c r="A458" t="s">
        <v>539</v>
      </c>
      <c r="F458" t="s">
        <v>539</v>
      </c>
    </row>
    <row r="459" spans="1:6" x14ac:dyDescent="0.35">
      <c r="A459" t="s">
        <v>539</v>
      </c>
      <c r="F459" t="s">
        <v>539</v>
      </c>
    </row>
    <row r="460" spans="1:6" x14ac:dyDescent="0.35">
      <c r="A460" t="s">
        <v>539</v>
      </c>
      <c r="F460" t="s">
        <v>539</v>
      </c>
    </row>
    <row r="461" spans="1:6" x14ac:dyDescent="0.35">
      <c r="A461" t="s">
        <v>539</v>
      </c>
      <c r="F461" t="s">
        <v>539</v>
      </c>
    </row>
    <row r="462" spans="1:6" x14ac:dyDescent="0.35">
      <c r="A462" t="s">
        <v>539</v>
      </c>
      <c r="F462" t="s">
        <v>539</v>
      </c>
    </row>
    <row r="463" spans="1:6" x14ac:dyDescent="0.35">
      <c r="A463" t="s">
        <v>539</v>
      </c>
      <c r="F463" t="s">
        <v>539</v>
      </c>
    </row>
    <row r="464" spans="1:6" x14ac:dyDescent="0.35">
      <c r="A464" t="s">
        <v>539</v>
      </c>
      <c r="F464" t="s">
        <v>539</v>
      </c>
    </row>
    <row r="465" spans="1:6" x14ac:dyDescent="0.35">
      <c r="A465" t="s">
        <v>539</v>
      </c>
      <c r="F465" t="s">
        <v>539</v>
      </c>
    </row>
    <row r="466" spans="1:6" x14ac:dyDescent="0.35">
      <c r="A466" t="s">
        <v>539</v>
      </c>
      <c r="F466" t="s">
        <v>539</v>
      </c>
    </row>
    <row r="467" spans="1:6" x14ac:dyDescent="0.35">
      <c r="A467" t="s">
        <v>539</v>
      </c>
      <c r="F467" t="s">
        <v>539</v>
      </c>
    </row>
    <row r="468" spans="1:6" x14ac:dyDescent="0.35">
      <c r="A468" t="s">
        <v>539</v>
      </c>
      <c r="F468" t="s">
        <v>539</v>
      </c>
    </row>
    <row r="469" spans="1:6" x14ac:dyDescent="0.35">
      <c r="A469" t="s">
        <v>539</v>
      </c>
      <c r="F469" t="s">
        <v>539</v>
      </c>
    </row>
    <row r="470" spans="1:6" x14ac:dyDescent="0.35">
      <c r="A470" t="s">
        <v>539</v>
      </c>
      <c r="F470" t="s">
        <v>539</v>
      </c>
    </row>
    <row r="471" spans="1:6" x14ac:dyDescent="0.35">
      <c r="A471" t="s">
        <v>539</v>
      </c>
      <c r="F471" t="s">
        <v>539</v>
      </c>
    </row>
    <row r="472" spans="1:6" x14ac:dyDescent="0.35">
      <c r="A472" t="s">
        <v>539</v>
      </c>
      <c r="F472" t="s">
        <v>539</v>
      </c>
    </row>
    <row r="473" spans="1:6" x14ac:dyDescent="0.35">
      <c r="A473" t="s">
        <v>580</v>
      </c>
      <c r="F473" t="s">
        <v>580</v>
      </c>
    </row>
    <row r="474" spans="1:6" x14ac:dyDescent="0.35">
      <c r="A474" t="s">
        <v>539</v>
      </c>
      <c r="F474" t="s">
        <v>539</v>
      </c>
    </row>
    <row r="475" spans="1:6" x14ac:dyDescent="0.35">
      <c r="A475" t="s">
        <v>539</v>
      </c>
      <c r="F475" t="s">
        <v>539</v>
      </c>
    </row>
    <row r="476" spans="1:6" x14ac:dyDescent="0.35">
      <c r="A476" t="s">
        <v>580</v>
      </c>
      <c r="F476" t="s">
        <v>580</v>
      </c>
    </row>
    <row r="477" spans="1:6" x14ac:dyDescent="0.35">
      <c r="A477" t="s">
        <v>539</v>
      </c>
      <c r="F477" t="s">
        <v>539</v>
      </c>
    </row>
    <row r="478" spans="1:6" x14ac:dyDescent="0.35">
      <c r="A478" t="s">
        <v>580</v>
      </c>
      <c r="F478" t="s">
        <v>580</v>
      </c>
    </row>
    <row r="479" spans="1:6" x14ac:dyDescent="0.35">
      <c r="A479" t="s">
        <v>539</v>
      </c>
      <c r="F479" t="s">
        <v>539</v>
      </c>
    </row>
    <row r="480" spans="1:6" x14ac:dyDescent="0.35">
      <c r="A480" t="s">
        <v>580</v>
      </c>
    </row>
    <row r="481" spans="1:1" x14ac:dyDescent="0.35">
      <c r="A481" t="s">
        <v>580</v>
      </c>
    </row>
    <row r="482" spans="1:1" x14ac:dyDescent="0.35">
      <c r="A482" t="s">
        <v>580</v>
      </c>
    </row>
    <row r="483" spans="1:1" x14ac:dyDescent="0.35">
      <c r="A483" t="s">
        <v>580</v>
      </c>
    </row>
    <row r="484" spans="1:1" x14ac:dyDescent="0.35">
      <c r="A484" t="s">
        <v>580</v>
      </c>
    </row>
    <row r="485" spans="1:1" x14ac:dyDescent="0.35">
      <c r="A485" t="s">
        <v>580</v>
      </c>
    </row>
    <row r="486" spans="1:1" x14ac:dyDescent="0.35">
      <c r="A486" t="s">
        <v>580</v>
      </c>
    </row>
    <row r="487" spans="1:1" x14ac:dyDescent="0.35">
      <c r="A487" t="s">
        <v>580</v>
      </c>
    </row>
    <row r="488" spans="1:1" x14ac:dyDescent="0.35">
      <c r="A488" t="s">
        <v>580</v>
      </c>
    </row>
    <row r="489" spans="1:1" x14ac:dyDescent="0.35">
      <c r="A489" t="s">
        <v>580</v>
      </c>
    </row>
    <row r="490" spans="1:1" x14ac:dyDescent="0.35">
      <c r="A490" t="s">
        <v>580</v>
      </c>
    </row>
    <row r="491" spans="1:1" x14ac:dyDescent="0.35">
      <c r="A491" t="s">
        <v>580</v>
      </c>
    </row>
    <row r="492" spans="1:1" x14ac:dyDescent="0.35">
      <c r="A492" t="s">
        <v>580</v>
      </c>
    </row>
    <row r="493" spans="1:1" x14ac:dyDescent="0.35">
      <c r="A493" t="s">
        <v>580</v>
      </c>
    </row>
    <row r="494" spans="1:1" x14ac:dyDescent="0.35">
      <c r="A494" t="s">
        <v>1037</v>
      </c>
    </row>
    <row r="495" spans="1:1" x14ac:dyDescent="0.35">
      <c r="A495" t="s">
        <v>1037</v>
      </c>
    </row>
    <row r="496" spans="1:1" x14ac:dyDescent="0.35">
      <c r="A496" t="s">
        <v>1040</v>
      </c>
    </row>
    <row r="497" spans="1:1" x14ac:dyDescent="0.35">
      <c r="A497" t="s">
        <v>1037</v>
      </c>
    </row>
    <row r="498" spans="1:1" x14ac:dyDescent="0.35">
      <c r="A498" t="s">
        <v>1043</v>
      </c>
    </row>
    <row r="499" spans="1:1" x14ac:dyDescent="0.35">
      <c r="A499" t="s">
        <v>1043</v>
      </c>
    </row>
    <row r="500" spans="1:1" x14ac:dyDescent="0.35">
      <c r="A500" t="s">
        <v>1043</v>
      </c>
    </row>
    <row r="501" spans="1:1" x14ac:dyDescent="0.35">
      <c r="A501" t="s">
        <v>1043</v>
      </c>
    </row>
    <row r="502" spans="1:1" x14ac:dyDescent="0.35">
      <c r="A502" t="s">
        <v>1043</v>
      </c>
    </row>
    <row r="503" spans="1:1" x14ac:dyDescent="0.35">
      <c r="A503" t="s">
        <v>1043</v>
      </c>
    </row>
    <row r="504" spans="1:1" x14ac:dyDescent="0.35">
      <c r="A504" t="s">
        <v>1043</v>
      </c>
    </row>
    <row r="505" spans="1:1" x14ac:dyDescent="0.35">
      <c r="A505" t="s">
        <v>1043</v>
      </c>
    </row>
    <row r="506" spans="1:1" x14ac:dyDescent="0.35">
      <c r="A506" t="s">
        <v>1043</v>
      </c>
    </row>
    <row r="507" spans="1:1" x14ac:dyDescent="0.35">
      <c r="A507" t="s">
        <v>1043</v>
      </c>
    </row>
    <row r="508" spans="1:1" x14ac:dyDescent="0.35">
      <c r="A508" t="s">
        <v>1043</v>
      </c>
    </row>
    <row r="509" spans="1:1" x14ac:dyDescent="0.35">
      <c r="A509" t="s">
        <v>1043</v>
      </c>
    </row>
    <row r="510" spans="1:1" x14ac:dyDescent="0.35">
      <c r="A510" t="s">
        <v>1043</v>
      </c>
    </row>
    <row r="511" spans="1:1" x14ac:dyDescent="0.35">
      <c r="A511" t="s">
        <v>1043</v>
      </c>
    </row>
    <row r="512" spans="1:1" x14ac:dyDescent="0.35">
      <c r="A512" t="s">
        <v>1043</v>
      </c>
    </row>
    <row r="513" spans="1:1" x14ac:dyDescent="0.35">
      <c r="A513" t="s">
        <v>1043</v>
      </c>
    </row>
    <row r="514" spans="1:1" x14ac:dyDescent="0.35">
      <c r="A514" t="s">
        <v>1043</v>
      </c>
    </row>
    <row r="515" spans="1:1" x14ac:dyDescent="0.35">
      <c r="A515" t="s">
        <v>1043</v>
      </c>
    </row>
    <row r="516" spans="1:1" x14ac:dyDescent="0.35">
      <c r="A516" t="s">
        <v>1043</v>
      </c>
    </row>
    <row r="517" spans="1:1" x14ac:dyDescent="0.35">
      <c r="A517" t="s">
        <v>1043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Wage Table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Bruce, Nicole PSFS:EX</dc:creator>
  <cp:lastModifiedBy>Afeworki, Ermias PSFS:EX</cp:lastModifiedBy>
  <dcterms:created xsi:type="dcterms:W3CDTF">2025-07-14T21:29:44Z</dcterms:created>
  <dcterms:modified xsi:type="dcterms:W3CDTF">2025-10-27T22:24:48Z</dcterms:modified>
</cp:coreProperties>
</file>